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28680" yWindow="65416" windowWidth="38640" windowHeight="21240" tabRatio="796" firstSheet="2" activeTab="7"/>
  </bookViews>
  <sheets>
    <sheet name="Overview" sheetId="2" r:id="rId1"/>
    <sheet name="A - FPS General" sheetId="1" r:id="rId2"/>
    <sheet name="B - FPS Emp-Union Direct PDP " sheetId="5" r:id="rId3"/>
    <sheet name="C  - UPS&amp;S - General" sheetId="7" r:id="rId4"/>
    <sheet name="D - UPS&amp;S Emp-Union Direct" sheetId="8" r:id="rId5"/>
    <sheet name="E - UPS&amp;S Premium Assistance" sheetId="6" r:id="rId6"/>
    <sheet name="F - PM &amp; OOP Exp - General" sheetId="9" r:id="rId7"/>
    <sheet name="G - PM &amp; OOP Exp - Emp-Union " sheetId="10" r:id="rId8"/>
    <sheet name="H - PM &amp; OOP Exp - Prem. Assist" sheetId="11" r:id="rId9"/>
    <sheet name="I - Travel &amp; Subsistence" sheetId="12" r:id="rId10"/>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<sst xmlns="http://schemas.openxmlformats.org/spreadsheetml/2006/main" count="301" uniqueCount="138">
  <si>
    <t xml:space="preserve">The total proposed cost shall be broken down into the following components:  </t>
  </si>
  <si>
    <t>Year 1</t>
  </si>
  <si>
    <t>Year2</t>
  </si>
  <si>
    <t>Year 3</t>
  </si>
  <si>
    <t>Year 4</t>
  </si>
  <si>
    <t>Year 5</t>
  </si>
  <si>
    <t>A.</t>
  </si>
  <si>
    <t xml:space="preserve">Fixed Price Services: General </t>
  </si>
  <si>
    <t>B.</t>
  </si>
  <si>
    <t>Fixed Price Services: Employer/Union Direct PDP</t>
  </si>
  <si>
    <t>C.</t>
  </si>
  <si>
    <t>Unit Price Services &amp; Projects: General</t>
  </si>
  <si>
    <t>D.</t>
  </si>
  <si>
    <t>Unit Price Services &amp; Projects: Employer/Union Direct PDP</t>
  </si>
  <si>
    <t>E.</t>
  </si>
  <si>
    <t>Unit Price Services &amp; Projects: Premium Assistance</t>
  </si>
  <si>
    <t>F.</t>
  </si>
  <si>
    <t>Project Management &amp; Out-of-Pocket Expenses: General</t>
  </si>
  <si>
    <t>G.</t>
  </si>
  <si>
    <t>Project Management &amp; Out-of-Pocket Expenses: Employer/Union Direct PDP</t>
  </si>
  <si>
    <t>H.</t>
  </si>
  <si>
    <t>Project Management and Out-of-Pocket Expenses: Premium Assistance</t>
  </si>
  <si>
    <t>I.</t>
  </si>
  <si>
    <t>Travel and Subsistence</t>
  </si>
  <si>
    <t>N/A</t>
  </si>
  <si>
    <t>TOTAL:  HOP General</t>
  </si>
  <si>
    <t>TOTAL: Employer/ Union Direct PDP</t>
  </si>
  <si>
    <t>TOTAL: HOP/ PDP</t>
  </si>
  <si>
    <t>TOTAL: Premium Assistance</t>
  </si>
  <si>
    <t>Costs for each component and subsection should be independent and stand-alone if the Issuing Office determines that some services are not required.  The Offeror should indicate if any cost component and subsection is contingent upon another cost component and subsection.</t>
  </si>
  <si>
    <r>
      <rPr>
        <sz val="11"/>
        <color rgb="FF000000"/>
        <rFont val="Calibri"/>
        <family val="2"/>
      </rPr>
      <t xml:space="preserve">The following tables are to be completed </t>
    </r>
    <r>
      <rPr>
        <b/>
        <i/>
        <sz val="11"/>
        <color rgb="FF000000"/>
        <rFont val="Calibri"/>
        <family val="2"/>
      </rPr>
      <t xml:space="preserve">for each year of the Initial Term </t>
    </r>
    <r>
      <rPr>
        <sz val="11"/>
        <color rgb="FF000000"/>
        <rFont val="Calibri"/>
        <family val="2"/>
      </rPr>
      <t>reflecting your fee proposal(s).  In the event optional renewal terms are exercised, mutually acceptable fees will be negotiated.  For this portion of the cost proposal, assume no commissions from other vendors are payable.</t>
    </r>
  </si>
  <si>
    <t>A</t>
  </si>
  <si>
    <t>Fixed Price Services: General (Including travel and all miscellaneous expenses)</t>
  </si>
  <si>
    <t>Determine Contribution Rates for the HOP Medical Plan, Value Medical Plan and Pre-65 Medical Plan using claims data supplied by the third party CONSULTANT(s). (Regional rates are a product of composite rating adjusted for regional variations in costs and market conditions.)</t>
  </si>
  <si>
    <t>Monitor Performance Guarantees included in the TPA contract based upon data supplied by the TPA.</t>
  </si>
  <si>
    <t>Claims Process Review (HOP Medical Plan, Value Medical Plan and Pre-65 Medical Plan) of the TPA.</t>
  </si>
  <si>
    <t>Determine the prescription drugs to be included in the Pre-65 Medical Plan critical care drug list.</t>
  </si>
  <si>
    <t>Review the rate renewal of the dental plan, make recommendations regarding premiums and benefits, and negotiate contracts.</t>
  </si>
  <si>
    <t>Review and evaluate the communications of the Health Options Program and recommend changes to improve effectiveness and efficiency.</t>
  </si>
  <si>
    <t>Conduct Vendor Teleconferences and Meetings to promote the efficient operation of the Health Options Program (assume 6 teleconferences and 6 meetings in Harrisburg). This includes preparation of agendas and minutes and should include all teleconferencing expenses.</t>
  </si>
  <si>
    <t>Total General Fixed Price Services: (1+2+3+4+5+6+7)</t>
  </si>
  <si>
    <t>B</t>
  </si>
  <si>
    <r>
      <t xml:space="preserve">Fixed Price Services: Employer/Union Direct PDP 
</t>
    </r>
    <r>
      <rPr>
        <sz val="11"/>
        <color rgb="FF000000"/>
        <rFont val="Calibri"/>
        <family val="2"/>
      </rPr>
      <t>(Including travel and all miscellaneous expenses)</t>
    </r>
  </si>
  <si>
    <t>Monitor Performance Guarantees included in the PBM contract based upon data supplied by the PBM.</t>
  </si>
  <si>
    <t>Claims Process Review (Enhanced, Basic and Value Medicare Rx Options and pre-65 prescription drug benefit) of the PBM.</t>
  </si>
  <si>
    <t>Total Employer/Union Direct PDP Fixed Price Services: (1+2)</t>
  </si>
  <si>
    <t>C</t>
  </si>
  <si>
    <t>Unit Price Services and Projects: General</t>
  </si>
  <si>
    <t>Year 2</t>
  </si>
  <si>
    <t>HOURLY RATE</t>
  </si>
  <si>
    <t>i</t>
  </si>
  <si>
    <t>Actuary</t>
  </si>
  <si>
    <t>ii</t>
  </si>
  <si>
    <t>Consultant</t>
  </si>
  <si>
    <t>iii</t>
  </si>
  <si>
    <t>Analyst</t>
  </si>
  <si>
    <t>iv</t>
  </si>
  <si>
    <t>Support Staff</t>
  </si>
  <si>
    <t>v</t>
  </si>
  <si>
    <t>Composite (blended rate)</t>
  </si>
  <si>
    <t>Anticipated Service and Projects</t>
  </si>
  <si>
    <t>Estimated Annual Hours</t>
  </si>
  <si>
    <t>Estimated Annual Cost</t>
  </si>
  <si>
    <t>Evaluate commercial Medicare Advantage market in Pennsylvania by region and compare their benefits and premiums to the Medicare Advantage Plans available through the Health Options Program..</t>
  </si>
  <si>
    <t>Assist PSERS staff in the preparation, solicitation, receipt, analysis, recommendation and implementation of applications by managed care organizations to contract for Medicare Advantage and pre-65 companion plan services.</t>
  </si>
  <si>
    <t>Evaluate the Medigap market in Pennsylvania by region and compare their benefits and premiums to the HOP Medical Plan and Value Medical Plan.</t>
  </si>
  <si>
    <t>Evaluate alternative benefit designs for the Medicare supplement plans.</t>
  </si>
  <si>
    <t xml:space="preserve">Review the fee renewal of the SilverSneakers fitness program and resulting contract and evaluate the effectiveness of the program. </t>
  </si>
  <si>
    <t>Assist PSERS staff in the preparation and evaluation of a request for proposal for third party administrator and resulting contract.</t>
  </si>
  <si>
    <t>Evaluate changes in federal law and regulations impacting the Health Options Program and make recommendations to comply.</t>
  </si>
  <si>
    <t>Special studies and projects including, but not limited to, drafting policies and procedures for the Health Options Program. (assume 100 hours)</t>
  </si>
  <si>
    <t>Proposed Total GENERAL Unit Price Services, assuming all services are required and approved by the Board. (1+2+3+4+5+6+7+8)</t>
  </si>
  <si>
    <t>D</t>
  </si>
  <si>
    <t>Unit Price Services and Projects: Employer/Union Direct PDP</t>
  </si>
  <si>
    <t>Evaluate commercial Medicare prescription drug market in Pennsylvania and compare their benefits and premiums to the Enhanced, Basic and Value Medicare Rx Options.  Provide recommendations regarding alternative plan designs for the Medicare Rx Options and associated costs.</t>
  </si>
  <si>
    <t xml:space="preserve">Determine contribution rates of the Enhanced, Basic and Value Medicare Rx Options and the cost/savings of benefit modifications to keep the Options competitive with commercial products. </t>
  </si>
  <si>
    <t>Evaluate alternative benefit/formulary designs for the prescription drug programs.</t>
  </si>
  <si>
    <t xml:space="preserve">Assist PSERS staff with the operation of the Medicare Prescription Drug Plan including Center for Medicare and Medicaid Services (CMS) submissions and contracting. </t>
  </si>
  <si>
    <t xml:space="preserve">Work with the PBM to establish an appropriate formulary or formularies and pre-authorization procedures. </t>
  </si>
  <si>
    <t>Assist PSERS staff in the preparation and evaluation of a request for proposal for pharmacy benefit manager and resulting contract.</t>
  </si>
  <si>
    <t>Evaluate changes in federal law and regulations impacting the Medicare prescription drug program and make recommendations to comply.</t>
  </si>
  <si>
    <t>Proposed Total EMPLOYER/UNION DIRECT PDP Unit Price Services, assuming all services are required and approved by the Board. (1+2+3+4+5+6+7)</t>
  </si>
  <si>
    <t>E</t>
  </si>
  <si>
    <t>Unit Price Services and Projects: Premium Assistance</t>
  </si>
  <si>
    <t>Assist PSERS staff with management of the Premium Assistance Program (PA) including development of a school employer guide to comply with the plan approval policy.</t>
  </si>
  <si>
    <t>Evaluate the communication and operation of the Premium Assistance Program.</t>
  </si>
  <si>
    <t>Special studies and projects (assume 100 hours)</t>
  </si>
  <si>
    <t>Proposed Total PREMIUM ASSISTANCE Unit Price Services, assuming all services are required and approved by the Board. (1+2+3)</t>
  </si>
  <si>
    <t>F</t>
  </si>
  <si>
    <r>
      <t xml:space="preserve">Project Management and Out-of-Pocket Expenses: General 
</t>
    </r>
    <r>
      <rPr>
        <sz val="11"/>
        <color rgb="FF000000"/>
        <rFont val="Calibri"/>
        <family val="2"/>
      </rPr>
      <t>The contractor will invoice for project management fees and “pass-through” out-of-pocket expenses such as printing, supplies, postage, etc. Payments will be made monthly as services are rendered and after proper billing for out-of-pocket expenses (including supporting documentation acceptable to PSERS) are submitted. If the contractor anticipates the use of subcontractors to provide end products, subcontractor fees should be included in out-of-pocket expense estimates.)</t>
    </r>
  </si>
  <si>
    <t>Hourly Composite Rate for GENERAL Project Management.</t>
  </si>
  <si>
    <t>Estimated</t>
  </si>
  <si>
    <t>Annual Project Management Hours</t>
  </si>
  <si>
    <t>Project Management Cost</t>
  </si>
  <si>
    <t>Out-of-Pocket Expenses</t>
  </si>
  <si>
    <t>Prepare (including all required data compilation) and distribute the personalized statement for option selection period.</t>
  </si>
  <si>
    <t>Prepare and distribute other option selection communications material (such as postcard reminder, enrollment material, envelopes, etc.).</t>
  </si>
  <si>
    <t>Prepare (including all required data compilation) and distribute personalized statements for annuitants who attain age 65.</t>
  </si>
  <si>
    <t>Prepare and distribute other “age 65” communications material (such as regional guides, marketing/communication materials).</t>
  </si>
  <si>
    <t xml:space="preserve">Prepare and distribute periodic and special newsletters and bulletins (include drafting all text, design, layout, production and fulfillment coordination), plus, develop wellness series newsletter publications and online content (excluding areas pertaining to the EMPLOYER/UNION DIRECT PDP and PREMIUM ASSISTANCE). </t>
  </si>
  <si>
    <t xml:space="preserve">Review Managed Care Organization communications and marketing materials, including review of carrier website. </t>
  </si>
  <si>
    <t>Review Dental Plan, SilverSneakers and other program communications and marketing materials, including review of carrier website.</t>
  </si>
  <si>
    <t>Update HOPBenefits.com website regarding The Health Options Program (excluding areas pertaining to EMPLOYER/UNION DIRECT PDP and PREMIUM ASSISTANCE)</t>
  </si>
  <si>
    <t>Special studies and projects (assume 100 hours and $100,000 out of pocket expenses)</t>
  </si>
  <si>
    <t>Estimated Total GENERAL Project Management and Estimated Out-of-Pocket Expenses, assuming all services are required and approved by the Board. (1+2+3+4+5+6+7+8+9)</t>
  </si>
  <si>
    <t>Annual Total</t>
  </si>
  <si>
    <t>G</t>
  </si>
  <si>
    <r>
      <t xml:space="preserve">Project Management and Out-of-Pocket Expenses: Employer/Union Direct PDP 
</t>
    </r>
    <r>
      <rPr>
        <sz val="11"/>
        <color rgb="FF000000"/>
        <rFont val="Calibri"/>
        <family val="2"/>
      </rPr>
      <t>The contractor will invoice for project management fees and “pass-through” out-of-pocket expenses such as printing, supplies, postage, etc. Payments will be made monthly as services are rendered and after proper billing for out-of-pocket expenses (including supporting documentation acceptable to PSERS) are submitted. If the contractor anticipates the use of subcontractors to provide end products, subcontractor fees should be included in out-of-pocket expense estimates.)</t>
    </r>
  </si>
  <si>
    <t>Hourly Composite Rate for Employer/Union Direct PDP Project Management.</t>
  </si>
  <si>
    <t xml:space="preserve">Prepare and distribute Medicare Prescription Drug Plan communications required by CMS (including Evidence of Coverage, Annual Notice of Change, Formulary, Pharmacy Directory, etc.). </t>
  </si>
  <si>
    <t xml:space="preserve">Prepare and distribute periodic and special newsletters and bulletins (include drafting all text, design, layout, production and fulfillment coordination), plus, develop wellness series newsletter publications and online content (excluding areas pertaining to the HEALTH OPTION PROGRAM and PREMIUM ASSISTANCE). </t>
  </si>
  <si>
    <t>Maintain HOPBenefits.com website (include all cost of operation and maintenance).</t>
  </si>
  <si>
    <t xml:space="preserve">Upgrade of HOPBenefits.com website as required by CMS and add features to improve communications.  </t>
  </si>
  <si>
    <t xml:space="preserve">Prepare, distribute and evaluate Medicare Prescription Drug Plan required CAHPS survey using CMS approved vendor. </t>
  </si>
  <si>
    <t xml:space="preserve">Medicare Prescription Drug Plan required Data Validation </t>
  </si>
  <si>
    <t>Estimated Total EMPLOYER/UNION DIRECT PDP Project Management and Estimated Out-of-Pocket Expenses, assuming all services are required and approved by the Board. (1+2+3+4+5+6+7)</t>
  </si>
  <si>
    <t>H</t>
  </si>
  <si>
    <r>
      <t xml:space="preserve">Project Management and Out-of-Pocket Expenses: Premium Assistance 
</t>
    </r>
    <r>
      <rPr>
        <sz val="11"/>
        <color rgb="FF000000"/>
        <rFont val="Calibri"/>
        <family val="2"/>
      </rPr>
      <t>The contractor will invoice for project management fees and “pass-through” out-of-pocket expenses such as printing, supplies, postage, etc. Payments will be made monthly as services are rendered and after proper billing for out-of-pocket expenses (including supporting documentation acceptable to PSERS) are submitted. If the contractor anticipates the use of subcontractors to provide end products, subcontractor fees should be included in out-of-pocket expense estimates.)</t>
    </r>
  </si>
  <si>
    <t>Hourly Composite Rate for Premium Assistance Project Management.</t>
  </si>
  <si>
    <t>Prepare and distribute a school employer guide to comply with the plan approval policy.</t>
  </si>
  <si>
    <t xml:space="preserve">Prepare and distribute periodic and special newsletters and bulletins (include drafting all text, design, layout, production and fulfillment coordination), plus, develop wellness series newsletter publications and online content (excluding areas pertaining to the HEALTH OPTION PROGRAM and EMPLOYER/UNION DIRECT PDP). </t>
  </si>
  <si>
    <t>Update HOPBenefits.com website regarding The Health Options Program (excluding areas pertaining to HEALTH OPTION PROGRAM and EMPLOYER/UNION DIRECT PDP)</t>
  </si>
  <si>
    <t>Special Studies (assume 100 hours and $100,000 out of pocket expenses)</t>
  </si>
  <si>
    <t>Estimated Total PREMIUM ASSISTANCE Project Management and Estimated Out-of-Pocket Expenses, assuming all services are required and approved by the Board. (1+2+3+4)</t>
  </si>
  <si>
    <t>I</t>
  </si>
  <si>
    <r>
      <t xml:space="preserve">Travel and Subsistence.  
</t>
    </r>
    <r>
      <rPr>
        <sz val="11"/>
        <color rgb="FF000000"/>
        <rFont val="Calibri"/>
        <family val="2"/>
      </rPr>
      <t xml:space="preserve">For travel expenses not included in fixed cost items, transportation, lodging and subsistence costs must be itemized separately.  Travel and subsistence costs will conform to the requirements of the most current version of Commonwealth Management Directive 230.10, </t>
    </r>
    <r>
      <rPr>
        <i/>
        <sz val="11"/>
        <color rgb="FF000000"/>
        <rFont val="Calibri"/>
        <family val="2"/>
      </rPr>
      <t>Travel and Subsistence Allowances</t>
    </r>
    <r>
      <rPr>
        <sz val="11"/>
        <color rgb="FF000000"/>
        <rFont val="Calibri"/>
        <family val="2"/>
      </rPr>
      <t>.  The Issuing Office may accept higher rates normally paid by an Offeror, if those rates are submitted with this proposal to the Issuing Office and estimated costs are projected.</t>
    </r>
  </si>
  <si>
    <t>Departure Location</t>
  </si>
  <si>
    <t>Projected Higher Rates (per trip or occurrence)</t>
  </si>
  <si>
    <t>Projected Rates in Excess of Commonwealth Allowance</t>
  </si>
  <si>
    <r>
      <t xml:space="preserve">Estimated </t>
    </r>
    <r>
      <rPr>
        <i/>
        <sz val="11"/>
        <color theme="1"/>
        <rFont val="Calibri"/>
        <family val="2"/>
      </rPr>
      <t>(if the Offeror accepts</t>
    </r>
    <r>
      <rPr>
        <b/>
        <i/>
        <sz val="11"/>
        <color theme="1"/>
        <rFont val="Calibri"/>
        <family val="2"/>
      </rPr>
      <t xml:space="preserve"> </t>
    </r>
    <r>
      <rPr>
        <i/>
        <sz val="11"/>
        <color theme="1"/>
        <rFont val="Calibri"/>
        <family val="2"/>
      </rPr>
      <t>Commonwealth Travel and Subsistence Allowances, leave this section blank)</t>
    </r>
  </si>
  <si>
    <r>
      <t>Airfare</t>
    </r>
    <r>
      <rPr>
        <sz val="11"/>
        <color theme="1"/>
        <rFont val="Calibri"/>
        <family val="2"/>
      </rPr>
      <t xml:space="preserve"> (lowest priced coach class airfare) to Harrisburg for likely air traveler identified in the proposal </t>
    </r>
  </si>
  <si>
    <r>
      <t>Car Rental</t>
    </r>
    <r>
      <rPr>
        <sz val="11"/>
        <color theme="1"/>
        <rFont val="Calibri"/>
        <family val="2"/>
      </rPr>
      <t xml:space="preserve"> (economy, compact, or intermediate) to Harrisburg for likely traveler identified in the proposal</t>
    </r>
  </si>
  <si>
    <r>
      <t>Personal Automobile (</t>
    </r>
    <r>
      <rPr>
        <sz val="11"/>
        <color theme="1"/>
        <rFont val="Calibri"/>
        <family val="2"/>
      </rPr>
      <t>reimbursed at the Privately Owned Vehicle Reimbursement Rate established by the U.S. General Services Administration (GSA) in effect on the date(s) of travel) to Harrisburg for likely traveler identified in the proposal</t>
    </r>
  </si>
  <si>
    <r>
      <t>Train. (</t>
    </r>
    <r>
      <rPr>
        <sz val="11"/>
        <color theme="1"/>
        <rFont val="Calibri"/>
        <family val="2"/>
      </rPr>
      <t>coach class) to Harrisburg for likely traveler identified in the proposal</t>
    </r>
  </si>
  <si>
    <r>
      <t>Shuttles and Public Transportation (</t>
    </r>
    <r>
      <rPr>
        <sz val="11"/>
        <color theme="1"/>
        <rFont val="Calibri"/>
        <family val="2"/>
      </rPr>
      <t>When traveling by air or train, commonwealth travelers should use shuttle services or public transportation when such options are available and less expensive than other means of ground transportation)</t>
    </r>
  </si>
  <si>
    <r>
      <t>Lodging Expense (</t>
    </r>
    <r>
      <rPr>
        <sz val="11"/>
        <color theme="1"/>
        <rFont val="Calibri"/>
        <family val="2"/>
      </rPr>
      <t>The commonwealth’s maximum per night lodging rates follow GSA maximum allowable lodging rates excluding taxes.)</t>
    </r>
  </si>
  <si>
    <r>
      <t>Subsistence</t>
    </r>
    <r>
      <rPr>
        <sz val="11"/>
        <color theme="1"/>
        <rFont val="Calibri"/>
        <family val="2"/>
      </rPr>
      <t xml:space="preserve"> (amounts actually expended for meals, including tax and tips; the maximum reimbursement is not to exceed maximum GSA overnight subsistence allowance in a 24 hour period.)</t>
    </r>
  </si>
  <si>
    <r>
      <t>Cancellation.</t>
    </r>
    <r>
      <rPr>
        <sz val="11"/>
        <color theme="1"/>
        <rFont val="Calibri"/>
        <family val="2"/>
      </rPr>
      <t xml:space="preserve"> (the commonwealth traveler is accepting the risk of a non-reimbursable cancellation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</si>
</sst>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1"/>
      <color theme="1"/>
      <name val="Aptos Narrow"/>
      <family val="2"/>
      <scheme val="minor"/>
    </font>
    <font>
      <sz val="10"/>
      <name val="Arial"/>
      <family val="2"/>
    </font>
    <font>
      <b/>
      <sz val="11"/>
      <color theme="1"/>
      <name val="Aptos Narrow"/>
      <family val="2"/>
      <scheme val="minor"/>
    </font>
    <font>
      <b/>
      <sz val="11"/>
      <color rgb="FF000000"/>
      <name val="Calibri"/>
      <family val="2"/>
    </font>
    <font>
      <sz val="11"/>
      <color rgb="FF000000"/>
      <name val="Calibri"/>
      <family val="2"/>
    </font>
    <font>
      <i/>
      <sz val="11"/>
      <color rgb="FF000000"/>
      <name val="Calibri"/>
      <family val="2"/>
    </font>
    <font>
      <b/>
      <i/>
      <sz val="11"/>
      <color rgb="FF000000"/>
      <name val="Calibri"/>
      <family val="2"/>
    </font>
    <font>
      <sz val="11"/>
      <color theme="1"/>
      <name val="Calibri"/>
      <family val="2"/>
    </font>
    <font>
      <b/>
      <sz val="11"/>
      <color theme="1"/>
      <name val="Calibri"/>
      <family val="2"/>
    </font>
    <font>
      <b/>
      <i/>
      <sz val="11"/>
      <color theme="1"/>
      <name val="Calibri"/>
      <family val="2"/>
    </font>
    <font>
      <i/>
      <sz val="11"/>
      <color theme="1"/>
      <name val="Calibri"/>
      <family val="2"/>
    </font>
  </fonts>
  <fills count="9">
    <fill>
      <patternFill/>
    </fill>
    <fill>
      <patternFill patternType="gray125"/>
    </fill>
    <fill>
      <patternFill patternType="solid">
        <fgColor rgb="FFFFCCFF"/>
        <bgColor indexed="64"/>
      </patternFill>
    </fill>
    <fill>
      <patternFill patternType="solid">
        <fgColor rgb="FFCCFFCC"/>
        <bgColor indexed="64"/>
      </patternFill>
    </fill>
    <fill>
      <patternFill patternType="solid">
        <fgColor rgb="FFCCECFF"/>
        <bgColor indexed="64"/>
      </patternFill>
    </fill>
    <fill>
      <patternFill patternType="solid">
        <fgColor theme="8" tint="0.7999799847602844"/>
        <bgColor indexed="64"/>
      </patternFill>
    </fill>
    <fill>
      <patternFill patternType="solid">
        <fgColor rgb="FFFFC000"/>
        <bgColor indexed="64"/>
      </patternFill>
    </fill>
    <fill>
      <patternFill patternType="solid">
        <fgColor theme="4" tint="0.7999799847602844"/>
        <bgColor indexed="64"/>
      </patternFill>
    </fill>
    <fill>
      <patternFill patternType="solid">
        <fgColor theme="0" tint="-0.1499900072813034"/>
        <bgColor indexed="64"/>
      </patternFill>
    </fill>
  </fills>
  <borders count="11">
    <border>
      <left/>
      <right/>
      <top/>
      <bottom/>
      <diagonal/>
    </border>
    <border>
      <left style="medium"/>
      <right style="medium"/>
      <top style="medium"/>
      <bottom style="medium"/>
    </border>
    <border>
      <left style="medium"/>
      <right style="medium"/>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style="medium"/>
      <right style="medium"/>
      <top style="thick"/>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8">
    <xf numFmtId="0" fontId="0" fillId="0" borderId="0" xfId="0"/>
    <xf numFmtId="0" fontId="2" fillId="0" borderId="0" xfId="0" applyFont="1"/>
    <xf numFmtId="44" fontId="0" fillId="0" borderId="1" xfId="16" applyFont="1" applyBorder="1"/>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6"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0" fillId="0" borderId="0" xfId="0" applyAlignment="1">
      <alignment horizontal="left" indent="1"/>
    </xf>
    <xf numFmtId="44" fontId="3" fillId="0" borderId="4" xfId="16" applyFont="1" applyBorder="1" applyAlignment="1">
      <alignment horizontal="justify" vertical="center" wrapText="1"/>
    </xf>
    <xf numFmtId="0" fontId="3" fillId="0" borderId="5" xfId="0" applyFont="1" applyBorder="1" applyAlignment="1">
      <alignment horizontal="left" vertical="center" wrapText="1" indent="1"/>
    </xf>
    <xf numFmtId="0" fontId="3" fillId="0" borderId="6" xfId="0" applyFont="1" applyBorder="1" applyAlignment="1">
      <alignment horizontal="justify" vertical="center" wrapText="1"/>
    </xf>
    <xf numFmtId="0" fontId="3" fillId="2" borderId="2"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3" fillId="0" borderId="1" xfId="16" applyFont="1" applyBorder="1" applyAlignment="1">
      <alignment horizontal="justify" vertical="center" wrapText="1"/>
    </xf>
    <xf numFmtId="0" fontId="3" fillId="2" borderId="4" xfId="0" applyFont="1" applyFill="1" applyBorder="1" applyAlignment="1">
      <alignment horizontal="left" vertical="center" wrapText="1" indent="1"/>
    </xf>
    <xf numFmtId="44" fontId="3" fillId="2" borderId="1" xfId="16" applyFont="1" applyFill="1" applyBorder="1" applyAlignment="1">
      <alignment horizontal="justify" vertical="center" wrapText="1"/>
    </xf>
    <xf numFmtId="44" fontId="3" fillId="2" borderId="4" xfId="16" applyFont="1" applyFill="1" applyBorder="1" applyAlignment="1">
      <alignment horizontal="justify" vertical="center" wrapText="1"/>
    </xf>
    <xf numFmtId="0" fontId="3" fillId="2" borderId="4" xfId="0" applyFont="1" applyFill="1" applyBorder="1" applyAlignment="1">
      <alignment horizontal="right" vertical="center" wrapText="1"/>
    </xf>
    <xf numFmtId="0" fontId="3" fillId="3" borderId="2" xfId="0" applyFont="1" applyFill="1" applyBorder="1" applyAlignment="1">
      <alignment horizontal="center" vertical="center" wrapText="1"/>
    </xf>
    <xf numFmtId="0" fontId="6" fillId="3" borderId="4" xfId="0" applyFont="1" applyFill="1" applyBorder="1" applyAlignment="1">
      <alignment horizontal="left" vertical="center" wrapText="1" inden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3" borderId="4" xfId="0" applyFont="1" applyFill="1" applyBorder="1" applyAlignment="1">
      <alignment horizontal="left" vertical="center" wrapText="1" indent="1"/>
    </xf>
    <xf numFmtId="44" fontId="3" fillId="3" borderId="1" xfId="16" applyFont="1" applyFill="1" applyBorder="1" applyAlignment="1">
      <alignment horizontal="justify" vertical="center" wrapText="1"/>
    </xf>
    <xf numFmtId="0" fontId="3" fillId="0" borderId="4" xfId="0" applyFont="1" applyBorder="1" applyAlignment="1">
      <alignment horizontal="right" vertical="center" wrapText="1"/>
    </xf>
    <xf numFmtId="0" fontId="3" fillId="3" borderId="4" xfId="0" applyFont="1" applyFill="1" applyBorder="1" applyAlignment="1">
      <alignment horizontal="right" vertical="center" wrapText="1"/>
    </xf>
    <xf numFmtId="0" fontId="3" fillId="4" borderId="2" xfId="0" applyFont="1" applyFill="1" applyBorder="1" applyAlignment="1">
      <alignment horizontal="center" vertical="center" wrapText="1"/>
    </xf>
    <xf numFmtId="0" fontId="6" fillId="4" borderId="4" xfId="0" applyFont="1" applyFill="1" applyBorder="1" applyAlignment="1">
      <alignment horizontal="left" vertical="center" wrapText="1" inden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4" borderId="4" xfId="0" applyFont="1" applyFill="1" applyBorder="1" applyAlignment="1">
      <alignment horizontal="left" vertical="center" wrapText="1" indent="1"/>
    </xf>
    <xf numFmtId="44" fontId="3" fillId="4" borderId="5" xfId="16" applyFont="1" applyFill="1" applyBorder="1" applyAlignment="1">
      <alignment horizontal="justify" vertical="center" wrapText="1"/>
    </xf>
    <xf numFmtId="44" fontId="3" fillId="4" borderId="1" xfId="16" applyFont="1" applyFill="1" applyBorder="1" applyAlignment="1">
      <alignment horizontal="justify" vertical="center" wrapText="1"/>
    </xf>
    <xf numFmtId="0" fontId="0" fillId="0" borderId="1" xfId="0" applyBorder="1"/>
    <xf numFmtId="44" fontId="3" fillId="0" borderId="7" xfId="16" applyFont="1" applyBorder="1" applyAlignment="1">
      <alignment horizontal="justify" vertical="center" wrapText="1"/>
    </xf>
    <xf numFmtId="0" fontId="0" fillId="0" borderId="5" xfId="0" applyBorder="1"/>
    <xf numFmtId="0" fontId="3" fillId="0" borderId="5" xfId="0" applyFont="1" applyBorder="1" applyAlignment="1">
      <alignment horizontal="justify" vertical="center" wrapText="1"/>
    </xf>
    <xf numFmtId="0" fontId="6" fillId="5"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2" borderId="3" xfId="0" applyFont="1" applyFill="1" applyBorder="1" applyAlignment="1">
      <alignment horizontal="right" vertical="center" wrapText="1"/>
    </xf>
    <xf numFmtId="0" fontId="6" fillId="0" borderId="2" xfId="0" applyFont="1" applyBorder="1" applyAlignment="1">
      <alignment horizontal="center" vertical="center" wrapText="1"/>
    </xf>
    <xf numFmtId="0" fontId="0" fillId="2" borderId="6" xfId="0" applyFill="1" applyBorder="1"/>
    <xf numFmtId="0" fontId="3" fillId="6"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3" borderId="6" xfId="0" applyFill="1" applyBorder="1"/>
    <xf numFmtId="0" fontId="4" fillId="0" borderId="1" xfId="0" applyFont="1" applyBorder="1" applyAlignment="1">
      <alignment horizontal="left" vertical="center" wrapText="1" indent="1"/>
    </xf>
    <xf numFmtId="0" fontId="3" fillId="0" borderId="7" xfId="0" applyFont="1" applyBorder="1" applyAlignment="1">
      <alignment horizontal="justify" vertical="center" wrapText="1"/>
    </xf>
    <xf numFmtId="0" fontId="3" fillId="3" borderId="7" xfId="0" applyFont="1" applyFill="1" applyBorder="1" applyAlignment="1">
      <alignment horizontal="right" vertical="center" wrapText="1"/>
    </xf>
    <xf numFmtId="44" fontId="3" fillId="3" borderId="4" xfId="16" applyFont="1" applyFill="1" applyBorder="1" applyAlignment="1">
      <alignment horizontal="justify" vertical="center" wrapText="1"/>
    </xf>
    <xf numFmtId="0" fontId="3" fillId="7" borderId="5" xfId="0" applyFont="1" applyFill="1" applyBorder="1" applyAlignment="1">
      <alignment horizontal="center" vertical="center" wrapText="1"/>
    </xf>
    <xf numFmtId="0" fontId="3" fillId="4" borderId="6" xfId="0" applyFont="1" applyFill="1" applyBorder="1" applyAlignment="1">
      <alignment vertical="center" wrapText="1"/>
    </xf>
    <xf numFmtId="0" fontId="6" fillId="4" borderId="1" xfId="0" applyFont="1" applyFill="1" applyBorder="1" applyAlignment="1">
      <alignment horizontal="center" vertical="center" wrapText="1"/>
    </xf>
    <xf numFmtId="0" fontId="0" fillId="4" borderId="6" xfId="0" applyFill="1" applyBorder="1"/>
    <xf numFmtId="0" fontId="6" fillId="2"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0" borderId="0" xfId="0" applyFont="1" applyAlignment="1">
      <alignment horizontal="left" vertical="center" indent="1"/>
    </xf>
    <xf numFmtId="0" fontId="7" fillId="0" borderId="0" xfId="0" applyFont="1"/>
    <xf numFmtId="0" fontId="3"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horizontal="justify" vertical="center"/>
    </xf>
    <xf numFmtId="0" fontId="3" fillId="4" borderId="4" xfId="0" applyFont="1" applyFill="1" applyBorder="1" applyAlignment="1">
      <alignment horizontal="right" vertical="center" wrapText="1"/>
    </xf>
    <xf numFmtId="0" fontId="6" fillId="7" borderId="4" xfId="0" applyFont="1" applyFill="1" applyBorder="1" applyAlignment="1">
      <alignment horizontal="left" vertical="center" wrapText="1" indent="1"/>
    </xf>
    <xf numFmtId="0" fontId="6" fillId="7" borderId="4" xfId="0" applyFont="1" applyFill="1" applyBorder="1" applyAlignment="1">
      <alignment horizontal="center" vertical="center" wrapText="1"/>
    </xf>
    <xf numFmtId="44" fontId="3" fillId="4" borderId="4" xfId="16" applyFont="1" applyFill="1" applyBorder="1" applyAlignment="1">
      <alignment horizontal="justify" vertical="center" wrapText="1"/>
    </xf>
    <xf numFmtId="0" fontId="3" fillId="0" borderId="7" xfId="0" applyFont="1" applyBorder="1" applyAlignment="1">
      <alignment horizontal="left" vertical="center" wrapText="1" indent="1"/>
    </xf>
    <xf numFmtId="44" fontId="4" fillId="0" borderId="1" xfId="16" applyFont="1" applyBorder="1" applyAlignment="1">
      <alignment horizontal="justify" vertical="center" wrapText="1"/>
    </xf>
    <xf numFmtId="0" fontId="3" fillId="0" borderId="9" xfId="0" applyFont="1" applyBorder="1" applyAlignment="1">
      <alignment horizontal="center" vertic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left" vertical="center" wrapText="1" indent="1"/>
    </xf>
    <xf numFmtId="44" fontId="7" fillId="0" borderId="0" xfId="0" applyNumberFormat="1" applyFont="1"/>
    <xf numFmtId="44" fontId="7" fillId="4" borderId="1" xfId="0" applyNumberFormat="1" applyFont="1" applyFill="1" applyBorder="1"/>
    <xf numFmtId="44" fontId="7" fillId="3" borderId="1" xfId="0" applyNumberFormat="1" applyFont="1" applyFill="1" applyBorder="1"/>
    <xf numFmtId="44" fontId="7" fillId="2" borderId="1" xfId="0" applyNumberFormat="1" applyFont="1" applyFill="1" applyBorder="1"/>
    <xf numFmtId="0" fontId="8" fillId="4" borderId="5" xfId="0" applyFont="1" applyFill="1" applyBorder="1" applyAlignment="1">
      <alignment horizontal="left" indent="1"/>
    </xf>
    <xf numFmtId="0" fontId="3" fillId="4" borderId="7" xfId="0" applyFont="1" applyFill="1" applyBorder="1" applyAlignment="1">
      <alignment horizontal="left" vertical="center" wrapText="1"/>
    </xf>
    <xf numFmtId="0" fontId="8" fillId="3" borderId="5" xfId="0" applyFont="1" applyFill="1" applyBorder="1" applyAlignment="1">
      <alignment horizontal="left" indent="1"/>
    </xf>
    <xf numFmtId="0" fontId="3" fillId="3" borderId="7" xfId="0" applyFont="1" applyFill="1" applyBorder="1" applyAlignment="1">
      <alignment horizontal="left" vertical="center" wrapText="1"/>
    </xf>
    <xf numFmtId="0" fontId="8" fillId="2" borderId="5" xfId="0" applyFont="1" applyFill="1" applyBorder="1" applyAlignment="1">
      <alignment horizontal="left" indent="1"/>
    </xf>
    <xf numFmtId="0" fontId="3" fillId="2" borderId="7" xfId="0" applyFont="1" applyFill="1" applyBorder="1" applyAlignment="1">
      <alignment horizontal="left" vertical="center" wrapText="1"/>
    </xf>
    <xf numFmtId="0" fontId="8" fillId="6" borderId="5" xfId="0" applyFont="1" applyFill="1" applyBorder="1" applyAlignment="1">
      <alignment horizontal="left" indent="1"/>
    </xf>
    <xf numFmtId="0" fontId="4" fillId="8" borderId="5" xfId="0" applyFont="1" applyFill="1" applyBorder="1" applyAlignment="1">
      <alignment horizontal="left" vertical="center"/>
    </xf>
    <xf numFmtId="0" fontId="8" fillId="8" borderId="7" xfId="0" applyFont="1" applyFill="1" applyBorder="1" applyAlignment="1">
      <alignment horizontal="right"/>
    </xf>
    <xf numFmtId="44" fontId="7" fillId="8" borderId="1" xfId="0" applyNumberFormat="1" applyFont="1" applyFill="1" applyBorder="1"/>
    <xf numFmtId="0" fontId="7" fillId="6" borderId="1" xfId="0" applyFont="1" applyFill="1" applyBorder="1" applyAlignment="1">
      <alignment horizontal="center"/>
    </xf>
    <xf numFmtId="0" fontId="4" fillId="4" borderId="5" xfId="0" applyFont="1" applyFill="1" applyBorder="1" applyAlignment="1">
      <alignment horizontal="left" vertical="center"/>
    </xf>
    <xf numFmtId="0" fontId="8" fillId="4" borderId="7" xfId="0" applyFont="1" applyFill="1" applyBorder="1" applyAlignment="1">
      <alignment horizontal="right"/>
    </xf>
    <xf numFmtId="0" fontId="4" fillId="3" borderId="5" xfId="0" applyFont="1" applyFill="1" applyBorder="1" applyAlignment="1">
      <alignment horizontal="left" vertical="center"/>
    </xf>
    <xf numFmtId="0" fontId="8" fillId="3" borderId="7" xfId="0" applyFont="1" applyFill="1" applyBorder="1" applyAlignment="1">
      <alignment horizontal="right"/>
    </xf>
    <xf numFmtId="0" fontId="4" fillId="2" borderId="5" xfId="0" applyFont="1" applyFill="1" applyBorder="1" applyAlignment="1">
      <alignment horizontal="left" vertical="center"/>
    </xf>
    <xf numFmtId="0" fontId="8" fillId="2" borderId="7" xfId="0" applyFont="1" applyFill="1" applyBorder="1" applyAlignment="1">
      <alignment horizontal="right"/>
    </xf>
    <xf numFmtId="0" fontId="8" fillId="0" borderId="6" xfId="0" applyFont="1" applyBorder="1" applyAlignment="1">
      <alignment horizontal="left" indent="1"/>
    </xf>
    <xf numFmtId="0" fontId="3" fillId="0" borderId="6" xfId="0" applyFont="1" applyBorder="1" applyAlignment="1">
      <alignment horizontal="left" vertical="center" wrapText="1"/>
    </xf>
    <xf numFmtId="0" fontId="7" fillId="0" borderId="6" xfId="0" applyFont="1" applyBorder="1" applyAlignment="1">
      <alignment horizontal="center"/>
    </xf>
    <xf numFmtId="0" fontId="4" fillId="0" borderId="3" xfId="0" applyFont="1" applyBorder="1" applyAlignment="1">
      <alignment horizontal="left" vertical="center"/>
    </xf>
    <xf numFmtId="0" fontId="8" fillId="0" borderId="3" xfId="0" applyFont="1" applyBorder="1" applyAlignment="1">
      <alignment horizontal="right"/>
    </xf>
    <xf numFmtId="44" fontId="7" fillId="0" borderId="3" xfId="0" applyNumberFormat="1" applyFont="1" applyBorder="1"/>
    <xf numFmtId="0" fontId="4" fillId="0" borderId="6" xfId="0" applyFont="1" applyBorder="1" applyAlignment="1">
      <alignment horizontal="left" vertical="center" wrapText="1" inden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4" borderId="6"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6" borderId="7" xfId="0" applyFont="1" applyFill="1" applyBorder="1" applyAlignment="1">
      <alignment horizontal="left" vertical="center" wrapText="1"/>
    </xf>
    <xf numFmtId="0" fontId="0" fillId="2" borderId="7" xfId="0" applyFill="1" applyBorder="1"/>
    <xf numFmtId="0" fontId="0" fillId="3" borderId="7" xfId="0" applyFill="1" applyBorder="1"/>
    <xf numFmtId="0" fontId="0" fillId="4" borderId="7" xfId="0" applyFill="1" applyBorder="1"/>
    <xf numFmtId="0" fontId="4" fillId="0" borderId="0" xfId="0" applyFont="1" applyAlignment="1">
      <alignment vertical="center" wrapText="1"/>
    </xf>
    <xf numFmtId="0" fontId="4" fillId="0" borderId="0" xfId="0" applyFont="1" applyAlignment="1">
      <alignment wrapTex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0" borderId="7" xfId="0" applyFont="1" applyBorder="1" applyAlignment="1">
      <alignment horizontal="left" vertical="center" wrapText="1" inden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2" fillId="4" borderId="5" xfId="0" applyFont="1" applyFill="1" applyBorder="1" applyAlignment="1">
      <alignment horizontal="right"/>
    </xf>
    <xf numFmtId="0" fontId="2" fillId="4" borderId="6" xfId="0" applyFont="1" applyFill="1" applyBorder="1" applyAlignment="1">
      <alignment horizontal="right"/>
    </xf>
    <xf numFmtId="0" fontId="2" fillId="4" borderId="7" xfId="0" applyFont="1" applyFill="1" applyBorder="1" applyAlignment="1">
      <alignment horizontal="right"/>
    </xf>
    <xf numFmtId="44" fontId="0" fillId="4" borderId="1" xfId="0" applyNumberFormat="1" applyFill="1" applyBorder="1" applyAlignment="1">
      <alignment horizont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3" fillId="3" borderId="6" xfId="0" applyFont="1" applyFill="1" applyBorder="1" applyAlignment="1">
      <alignment horizontal="left" vertical="center" wrapText="1" indent="1"/>
    </xf>
    <xf numFmtId="0" fontId="3" fillId="3" borderId="7" xfId="0" applyFont="1" applyFill="1" applyBorder="1" applyAlignment="1">
      <alignment horizontal="left" vertical="center" wrapText="1" indent="1"/>
    </xf>
    <xf numFmtId="0" fontId="2" fillId="3" borderId="5" xfId="0" applyFont="1" applyFill="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44" fontId="0" fillId="3" borderId="1" xfId="0" applyNumberFormat="1" applyFill="1" applyBorder="1" applyAlignment="1">
      <alignment horizontal="center"/>
    </xf>
    <xf numFmtId="0" fontId="6" fillId="0" borderId="1" xfId="0" applyFont="1" applyBorder="1" applyAlignment="1">
      <alignment horizontal="center" vertical="center" wrapText="1"/>
    </xf>
    <xf numFmtId="0" fontId="3" fillId="2" borderId="6"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44" fontId="0" fillId="2" borderId="1" xfId="0" applyNumberFormat="1" applyFill="1" applyBorder="1" applyAlignment="1">
      <alignment horizontal="center"/>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10" xfId="0" applyFont="1" applyBorder="1" applyAlignment="1">
      <alignment horizontal="left" vertical="center" wrapText="1" indent="1"/>
    </xf>
    <xf numFmtId="0" fontId="8" fillId="0" borderId="2" xfId="0" applyFont="1" applyBorder="1" applyAlignment="1">
      <alignment horizontal="left" vertical="center" wrapText="1" indent="1"/>
    </xf>
    <xf numFmtId="0" fontId="9" fillId="0" borderId="1" xfId="0" applyFont="1" applyBorder="1" applyAlignment="1">
      <alignment horizontal="left" vertical="center" wrapText="1"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566A-1449-4922-9BFB-74527E56D023}">
  <sheetPr>
    <pageSetUpPr fitToPage="1"/>
  </sheetPr>
  <dimension ref="A1:Q22"/>
  <sheetViews>
    <sheetView workbookViewId="0" topLeftCell="A1">
      <selection activeCell="C10" sqref="C10"/>
    </sheetView>
  </sheetViews>
  <sheetFormatPr defaultColWidth="8.796875" defaultRowHeight="14.25"/>
  <cols>
    <col min="1" max="1" width="5" style="61" customWidth="1"/>
    <col min="2" max="2" width="57.09765625" style="61" customWidth="1"/>
    <col min="3" max="7" width="13.69921875" style="61" customWidth="1"/>
    <col min="8" max="16384" width="9.09765625" style="61" customWidth="1"/>
  </cols>
  <sheetData>
    <row r="1" spans="1:7" ht="14.25">
      <c r="A1" s="116" t="s">
        <v>0</v>
      </c>
      <c r="B1" s="116"/>
      <c r="C1" s="116"/>
      <c r="D1" s="116"/>
      <c r="E1" s="116"/>
      <c r="F1" s="116"/>
      <c r="G1" s="116"/>
    </row>
    <row r="2" spans="1:7" ht="15.75" thickBot="1">
      <c r="A2" s="60"/>
      <c r="B2" s="60"/>
      <c r="C2" s="60"/>
      <c r="D2" s="60"/>
      <c r="E2" s="60"/>
      <c r="F2" s="60"/>
      <c r="G2" s="60"/>
    </row>
    <row r="3" spans="1:7" ht="15.75" thickBot="1">
      <c r="A3" s="62"/>
      <c r="C3" s="108" t="s">
        <v>1</v>
      </c>
      <c r="D3" s="108" t="s">
        <v>2</v>
      </c>
      <c r="E3" s="108" t="s">
        <v>3</v>
      </c>
      <c r="F3" s="108" t="s">
        <v>4</v>
      </c>
      <c r="G3" s="108" t="s">
        <v>5</v>
      </c>
    </row>
    <row r="4" spans="1:7" ht="15.75" thickBot="1">
      <c r="A4" s="78" t="s">
        <v>6</v>
      </c>
      <c r="B4" s="79" t="s">
        <v>7</v>
      </c>
      <c r="C4" s="75">
        <f>'A - FPS General'!C10</f>
        <v>0</v>
      </c>
      <c r="D4" s="75">
        <f>'A - FPS General'!D10</f>
        <v>0</v>
      </c>
      <c r="E4" s="75">
        <f>'A - FPS General'!E10</f>
        <v>0</v>
      </c>
      <c r="F4" s="75">
        <f>'A - FPS General'!F10</f>
        <v>0</v>
      </c>
      <c r="G4" s="75">
        <f>'A - FPS General'!G10</f>
        <v>0</v>
      </c>
    </row>
    <row r="5" spans="1:7" ht="15.75" thickBot="1">
      <c r="A5" s="80" t="s">
        <v>8</v>
      </c>
      <c r="B5" s="81" t="s">
        <v>9</v>
      </c>
      <c r="C5" s="76">
        <f>'B - FPS Emp-Union Direct PDP '!C5</f>
        <v>0</v>
      </c>
      <c r="D5" s="76">
        <f>'B - FPS Emp-Union Direct PDP '!D5</f>
        <v>0</v>
      </c>
      <c r="E5" s="76">
        <f>'B - FPS Emp-Union Direct PDP '!E5</f>
        <v>0</v>
      </c>
      <c r="F5" s="76">
        <f>'B - FPS Emp-Union Direct PDP '!F5</f>
        <v>0</v>
      </c>
      <c r="G5" s="76">
        <f>'B - FPS Emp-Union Direct PDP '!G5</f>
        <v>0</v>
      </c>
    </row>
    <row r="6" spans="1:7" ht="15.75" thickBot="1">
      <c r="A6" s="78" t="s">
        <v>10</v>
      </c>
      <c r="B6" s="79" t="s">
        <v>11</v>
      </c>
      <c r="C6" s="75">
        <f>'C  - UPS&amp;S - General'!D19</f>
        <v>0</v>
      </c>
      <c r="D6" s="75">
        <f>'C  - UPS&amp;S - General'!E19</f>
        <v>0</v>
      </c>
      <c r="E6" s="75">
        <f>'C  - UPS&amp;S - General'!F19</f>
        <v>0</v>
      </c>
      <c r="F6" s="75">
        <f>'C  - UPS&amp;S - General'!G19</f>
        <v>0</v>
      </c>
      <c r="G6" s="75">
        <f>'C  - UPS&amp;S - General'!H19</f>
        <v>0</v>
      </c>
    </row>
    <row r="7" spans="1:7" ht="15.75" thickBot="1">
      <c r="A7" s="80" t="s">
        <v>12</v>
      </c>
      <c r="B7" s="81" t="s">
        <v>13</v>
      </c>
      <c r="C7" s="25">
        <f>'D - UPS&amp;S Emp-Union Direct'!D18</f>
        <v>0</v>
      </c>
      <c r="D7" s="25">
        <f>'D - UPS&amp;S Emp-Union Direct'!E18</f>
        <v>0</v>
      </c>
      <c r="E7" s="25">
        <f>'D - UPS&amp;S Emp-Union Direct'!F18</f>
        <v>0</v>
      </c>
      <c r="F7" s="25">
        <f>'D - UPS&amp;S Emp-Union Direct'!G18</f>
        <v>0</v>
      </c>
      <c r="G7" s="25">
        <f>'D - UPS&amp;S Emp-Union Direct'!H18</f>
        <v>0</v>
      </c>
    </row>
    <row r="8" spans="1:7" ht="15.75" thickBot="1">
      <c r="A8" s="82" t="s">
        <v>14</v>
      </c>
      <c r="B8" s="83" t="s">
        <v>15</v>
      </c>
      <c r="C8" s="77">
        <f>'E - UPS&amp;S Premium Assistance'!D13</f>
        <v>0</v>
      </c>
      <c r="D8" s="77">
        <f>'E - UPS&amp;S Premium Assistance'!E13</f>
        <v>0</v>
      </c>
      <c r="E8" s="77">
        <f>'E - UPS&amp;S Premium Assistance'!F13</f>
        <v>0</v>
      </c>
      <c r="F8" s="77">
        <f>'E - UPS&amp;S Premium Assistance'!G13</f>
        <v>0</v>
      </c>
      <c r="G8" s="77">
        <f>'E - UPS&amp;S Premium Assistance'!H13</f>
        <v>0</v>
      </c>
    </row>
    <row r="9" spans="1:17" ht="15.75" thickBot="1">
      <c r="A9" s="78" t="s">
        <v>16</v>
      </c>
      <c r="B9" s="79" t="s">
        <v>17</v>
      </c>
      <c r="C9" s="75">
        <f>'F - PM &amp; OOP Exp - General'!D14</f>
        <v>0</v>
      </c>
      <c r="D9" s="75">
        <f>'F - PM &amp; OOP Exp - General'!F14</f>
        <v>0</v>
      </c>
      <c r="E9" s="75">
        <f>'F - PM &amp; OOP Exp - General'!H14</f>
        <v>0</v>
      </c>
      <c r="F9" s="75">
        <f>'F - PM &amp; OOP Exp - General'!J14</f>
        <v>0</v>
      </c>
      <c r="G9" s="75">
        <f>'F - PM &amp; OOP Exp - General'!L14</f>
        <v>0</v>
      </c>
      <c r="H9" s="74"/>
      <c r="I9" s="74"/>
      <c r="J9" s="74"/>
      <c r="K9" s="74"/>
      <c r="L9" s="74"/>
      <c r="M9" s="74"/>
      <c r="N9" s="74"/>
      <c r="O9" s="74"/>
      <c r="P9" s="74"/>
      <c r="Q9" s="74"/>
    </row>
    <row r="10" spans="1:17" ht="30.75" thickBot="1">
      <c r="A10" s="80" t="s">
        <v>18</v>
      </c>
      <c r="B10" s="81" t="s">
        <v>19</v>
      </c>
      <c r="C10" s="76">
        <f>'G - PM &amp; OOP Exp - Emp-Union '!D12</f>
        <v>0</v>
      </c>
      <c r="D10" s="76">
        <f>'G - PM &amp; OOP Exp - Emp-Union '!F12</f>
        <v>0</v>
      </c>
      <c r="E10" s="76">
        <f>'G - PM &amp; OOP Exp - Emp-Union '!H12</f>
        <v>0</v>
      </c>
      <c r="F10" s="76">
        <f>'G - PM &amp; OOP Exp - Emp-Union '!J12</f>
        <v>0</v>
      </c>
      <c r="G10" s="76">
        <f>'G - PM &amp; OOP Exp - Emp-Union '!L12</f>
        <v>0</v>
      </c>
      <c r="I10" s="74"/>
      <c r="K10" s="74"/>
      <c r="M10" s="74"/>
      <c r="O10" s="74"/>
      <c r="Q10" s="74"/>
    </row>
    <row r="11" spans="1:17" ht="30.75" thickBot="1">
      <c r="A11" s="82" t="s">
        <v>20</v>
      </c>
      <c r="B11" s="83" t="s">
        <v>21</v>
      </c>
      <c r="C11" s="77">
        <f>'H - PM &amp; OOP Exp - Prem. Assist'!D9</f>
        <v>0</v>
      </c>
      <c r="D11" s="77">
        <f>'H - PM &amp; OOP Exp - Prem. Assist'!F9</f>
        <v>0</v>
      </c>
      <c r="E11" s="77">
        <f>'H - PM &amp; OOP Exp - Prem. Assist'!H9</f>
        <v>0</v>
      </c>
      <c r="F11" s="77">
        <f>'H - PM &amp; OOP Exp - Prem. Assist'!J9</f>
        <v>0</v>
      </c>
      <c r="G11" s="77">
        <f>'H - PM &amp; OOP Exp - Prem. Assist'!L9</f>
        <v>0</v>
      </c>
      <c r="I11" s="74"/>
      <c r="K11" s="74"/>
      <c r="M11" s="74"/>
      <c r="O11" s="74"/>
      <c r="Q11" s="74"/>
    </row>
    <row r="12" spans="1:7" ht="15.75" thickBot="1">
      <c r="A12" s="84" t="s">
        <v>22</v>
      </c>
      <c r="B12" s="112" t="s">
        <v>23</v>
      </c>
      <c r="C12" s="88" t="s">
        <v>24</v>
      </c>
      <c r="D12" s="88" t="s">
        <v>24</v>
      </c>
      <c r="E12" s="88" t="s">
        <v>24</v>
      </c>
      <c r="F12" s="88" t="s">
        <v>24</v>
      </c>
      <c r="G12" s="88" t="s">
        <v>24</v>
      </c>
    </row>
    <row r="13" spans="1:7" ht="15.75" thickBot="1">
      <c r="A13" s="95"/>
      <c r="B13" s="96"/>
      <c r="C13" s="97"/>
      <c r="D13" s="97"/>
      <c r="E13" s="97"/>
      <c r="F13" s="97"/>
      <c r="G13" s="97"/>
    </row>
    <row r="14" spans="1:7" ht="15.75" thickBot="1">
      <c r="A14" s="89"/>
      <c r="B14" s="90" t="s">
        <v>25</v>
      </c>
      <c r="C14" s="75">
        <f>C4+C6+C9</f>
        <v>0</v>
      </c>
      <c r="D14" s="75">
        <f aca="true" t="shared" si="0" ref="D14:G14">D4+D6+D9</f>
        <v>0</v>
      </c>
      <c r="E14" s="75">
        <f t="shared" si="0"/>
        <v>0</v>
      </c>
      <c r="F14" s="75">
        <f t="shared" si="0"/>
        <v>0</v>
      </c>
      <c r="G14" s="75">
        <f t="shared" si="0"/>
        <v>0</v>
      </c>
    </row>
    <row r="15" spans="1:7" ht="15.75" thickBot="1">
      <c r="A15" s="91"/>
      <c r="B15" s="92" t="s">
        <v>26</v>
      </c>
      <c r="C15" s="76">
        <f>C5+C7+C10</f>
        <v>0</v>
      </c>
      <c r="D15" s="76">
        <f aca="true" t="shared" si="1" ref="D15:G15">D5+D7+D10</f>
        <v>0</v>
      </c>
      <c r="E15" s="76">
        <f t="shared" si="1"/>
        <v>0</v>
      </c>
      <c r="F15" s="76">
        <f t="shared" si="1"/>
        <v>0</v>
      </c>
      <c r="G15" s="76">
        <f t="shared" si="1"/>
        <v>0</v>
      </c>
    </row>
    <row r="16" spans="1:7" ht="15.75" thickBot="1">
      <c r="A16" s="85"/>
      <c r="B16" s="86" t="s">
        <v>27</v>
      </c>
      <c r="C16" s="87">
        <f>C14+C15</f>
        <v>0</v>
      </c>
      <c r="D16" s="87">
        <f aca="true" t="shared" si="2" ref="D16:G16">D14+D15</f>
        <v>0</v>
      </c>
      <c r="E16" s="87">
        <f t="shared" si="2"/>
        <v>0</v>
      </c>
      <c r="F16" s="87">
        <f t="shared" si="2"/>
        <v>0</v>
      </c>
      <c r="G16" s="87">
        <f t="shared" si="2"/>
        <v>0</v>
      </c>
    </row>
    <row r="17" spans="1:7" ht="15.75" thickBot="1">
      <c r="A17" s="98"/>
      <c r="B17" s="99"/>
      <c r="C17" s="100"/>
      <c r="D17" s="100"/>
      <c r="E17" s="100"/>
      <c r="F17" s="100"/>
      <c r="G17" s="100"/>
    </row>
    <row r="18" spans="1:7" ht="15.75" thickBot="1">
      <c r="A18" s="93"/>
      <c r="B18" s="94" t="s">
        <v>28</v>
      </c>
      <c r="C18" s="77">
        <f>C8+C11</f>
        <v>0</v>
      </c>
      <c r="D18" s="77">
        <f aca="true" t="shared" si="3" ref="D18:G18">D8+D11</f>
        <v>0</v>
      </c>
      <c r="E18" s="77">
        <f t="shared" si="3"/>
        <v>0</v>
      </c>
      <c r="F18" s="77">
        <f t="shared" si="3"/>
        <v>0</v>
      </c>
      <c r="G18" s="77">
        <f t="shared" si="3"/>
        <v>0</v>
      </c>
    </row>
    <row r="19" ht="14.25">
      <c r="A19" s="63"/>
    </row>
    <row r="20" spans="1:7" ht="33.75" customHeight="1">
      <c r="A20" s="117" t="s">
        <v>29</v>
      </c>
      <c r="B20" s="117"/>
      <c r="C20" s="117"/>
      <c r="D20" s="117"/>
      <c r="E20" s="117"/>
      <c r="F20" s="117"/>
      <c r="G20" s="117"/>
    </row>
    <row r="21" ht="14.25">
      <c r="A21" s="64"/>
    </row>
    <row r="22" spans="1:7" ht="30" customHeight="1">
      <c r="A22" s="116" t="s">
        <v>30</v>
      </c>
      <c r="B22" s="116"/>
      <c r="C22" s="116"/>
      <c r="D22" s="116"/>
      <c r="E22" s="116"/>
      <c r="F22" s="116"/>
      <c r="G22" s="116"/>
    </row>
  </sheetData>
  <mergeCells count="3">
    <mergeCell ref="A1:G1"/>
    <mergeCell ref="A20:G20"/>
    <mergeCell ref="A22:G22"/>
  </mergeCells>
  <printOptions/>
  <pageMargins left="0.25" right="0.25" top="0.75" bottom="0.75" header="0.3" footer="0.3"/>
  <pageSetup fitToHeight="1" fitToWidth="1" horizontalDpi="600" verticalDpi="600" orientation="portrait" scale="7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6CF8-5626-470C-B102-F15CCE82FE84}">
  <sheetPr>
    <tabColor rgb="FFFFC000"/>
    <pageSetUpPr fitToPage="1"/>
  </sheetPr>
  <dimension ref="A1:M11"/>
  <sheetViews>
    <sheetView workbookViewId="0" topLeftCell="A1">
      <selection activeCell="B3" sqref="B3"/>
    </sheetView>
  </sheetViews>
  <sheetFormatPr defaultColWidth="8.796875" defaultRowHeight="14.25"/>
  <cols>
    <col min="1" max="1" width="3.69921875" style="1" customWidth="1"/>
    <col min="2" max="2" width="60.69921875" style="7" customWidth="1"/>
    <col min="3" max="13" width="15.69921875" style="0" customWidth="1"/>
  </cols>
  <sheetData>
    <row r="1" spans="1:13" ht="54" customHeight="1" thickBot="1">
      <c r="A1" s="45" t="s">
        <v>124</v>
      </c>
      <c r="B1" s="151" t="s">
        <v>125</v>
      </c>
      <c r="C1" s="151"/>
      <c r="D1" s="151"/>
      <c r="E1" s="151"/>
      <c r="F1" s="151"/>
      <c r="G1" s="151"/>
      <c r="H1" s="151"/>
      <c r="I1" s="151"/>
      <c r="J1" s="151"/>
      <c r="K1" s="151"/>
      <c r="L1" s="151"/>
      <c r="M1" s="152"/>
    </row>
    <row r="2" spans="1:13" ht="15.75" thickBot="1">
      <c r="A2" s="3"/>
      <c r="B2" s="4"/>
      <c r="C2" s="4"/>
      <c r="D2" s="144" t="s">
        <v>1</v>
      </c>
      <c r="E2" s="144"/>
      <c r="F2" s="144" t="s">
        <v>48</v>
      </c>
      <c r="G2" s="144"/>
      <c r="H2" s="144" t="s">
        <v>3</v>
      </c>
      <c r="I2" s="144"/>
      <c r="J2" s="144" t="s">
        <v>4</v>
      </c>
      <c r="K2" s="144"/>
      <c r="L2" s="144" t="s">
        <v>5</v>
      </c>
      <c r="M2" s="144"/>
    </row>
    <row r="3" spans="1:13" ht="60.75" thickBot="1">
      <c r="A3" s="3"/>
      <c r="B3" s="157" t="s">
        <v>129</v>
      </c>
      <c r="C3" s="5" t="s">
        <v>126</v>
      </c>
      <c r="D3" s="5" t="s">
        <v>127</v>
      </c>
      <c r="E3" s="5" t="s">
        <v>128</v>
      </c>
      <c r="F3" s="5" t="s">
        <v>127</v>
      </c>
      <c r="G3" s="5" t="s">
        <v>128</v>
      </c>
      <c r="H3" s="5" t="s">
        <v>127</v>
      </c>
      <c r="I3" s="5" t="s">
        <v>128</v>
      </c>
      <c r="J3" s="5" t="s">
        <v>127</v>
      </c>
      <c r="K3" s="5" t="s">
        <v>128</v>
      </c>
      <c r="L3" s="5" t="s">
        <v>127</v>
      </c>
      <c r="M3" s="5" t="s">
        <v>128</v>
      </c>
    </row>
    <row r="4" spans="1:13" ht="30.75" thickBot="1">
      <c r="A4" s="3">
        <v>1</v>
      </c>
      <c r="B4" s="156" t="s">
        <v>130</v>
      </c>
      <c r="C4" s="6"/>
      <c r="D4" s="15">
        <v>0</v>
      </c>
      <c r="E4" s="15">
        <v>0</v>
      </c>
      <c r="F4" s="15">
        <v>0</v>
      </c>
      <c r="G4" s="15">
        <v>0</v>
      </c>
      <c r="H4" s="15">
        <v>0</v>
      </c>
      <c r="I4" s="15">
        <v>0</v>
      </c>
      <c r="J4" s="15">
        <v>0</v>
      </c>
      <c r="K4" s="15">
        <v>0</v>
      </c>
      <c r="L4" s="15">
        <v>0</v>
      </c>
      <c r="M4" s="15">
        <v>0</v>
      </c>
    </row>
    <row r="5" spans="1:13" ht="30.75" thickBot="1">
      <c r="A5" s="3">
        <v>2</v>
      </c>
      <c r="B5" s="156" t="s">
        <v>131</v>
      </c>
      <c r="C5" s="6"/>
      <c r="D5" s="15">
        <v>0</v>
      </c>
      <c r="E5" s="15">
        <v>0</v>
      </c>
      <c r="F5" s="15">
        <v>0</v>
      </c>
      <c r="G5" s="15">
        <v>0</v>
      </c>
      <c r="H5" s="15">
        <v>0</v>
      </c>
      <c r="I5" s="15">
        <v>0</v>
      </c>
      <c r="J5" s="15">
        <v>0</v>
      </c>
      <c r="K5" s="15">
        <v>0</v>
      </c>
      <c r="L5" s="15">
        <v>0</v>
      </c>
      <c r="M5" s="15">
        <v>0</v>
      </c>
    </row>
    <row r="6" spans="1:13" ht="60.75" thickBot="1">
      <c r="A6" s="3">
        <v>3</v>
      </c>
      <c r="B6" s="156" t="s">
        <v>132</v>
      </c>
      <c r="C6" s="6"/>
      <c r="D6" s="15">
        <v>0</v>
      </c>
      <c r="E6" s="15">
        <v>0</v>
      </c>
      <c r="F6" s="15">
        <v>0</v>
      </c>
      <c r="G6" s="15">
        <v>0</v>
      </c>
      <c r="H6" s="15">
        <v>0</v>
      </c>
      <c r="I6" s="15">
        <v>0</v>
      </c>
      <c r="J6" s="15">
        <v>0</v>
      </c>
      <c r="K6" s="15">
        <v>0</v>
      </c>
      <c r="L6" s="15">
        <v>0</v>
      </c>
      <c r="M6" s="15">
        <v>0</v>
      </c>
    </row>
    <row r="7" spans="1:13" ht="30.75" thickBot="1">
      <c r="A7" s="3">
        <v>4</v>
      </c>
      <c r="B7" s="156" t="s">
        <v>133</v>
      </c>
      <c r="C7" s="6"/>
      <c r="D7" s="15">
        <v>0</v>
      </c>
      <c r="E7" s="15">
        <v>0</v>
      </c>
      <c r="F7" s="15">
        <v>0</v>
      </c>
      <c r="G7" s="15">
        <v>0</v>
      </c>
      <c r="H7" s="15">
        <v>0</v>
      </c>
      <c r="I7" s="15">
        <v>0</v>
      </c>
      <c r="J7" s="15">
        <v>0</v>
      </c>
      <c r="K7" s="15">
        <v>0</v>
      </c>
      <c r="L7" s="15">
        <v>0</v>
      </c>
      <c r="M7" s="15">
        <v>0</v>
      </c>
    </row>
    <row r="8" spans="1:13" ht="60.75" thickBot="1">
      <c r="A8" s="3">
        <v>5</v>
      </c>
      <c r="B8" s="156" t="s">
        <v>134</v>
      </c>
      <c r="C8" s="6" t="s">
        <v>24</v>
      </c>
      <c r="D8" s="15">
        <v>0</v>
      </c>
      <c r="E8" s="15">
        <v>0</v>
      </c>
      <c r="F8" s="15">
        <v>0</v>
      </c>
      <c r="G8" s="15">
        <v>0</v>
      </c>
      <c r="H8" s="15">
        <v>0</v>
      </c>
      <c r="I8" s="15">
        <v>0</v>
      </c>
      <c r="J8" s="15">
        <v>0</v>
      </c>
      <c r="K8" s="15">
        <v>0</v>
      </c>
      <c r="L8" s="15">
        <v>0</v>
      </c>
      <c r="M8" s="15">
        <v>0</v>
      </c>
    </row>
    <row r="9" spans="1:13" ht="45.75" thickBot="1">
      <c r="A9" s="3">
        <v>6</v>
      </c>
      <c r="B9" s="156" t="s">
        <v>135</v>
      </c>
      <c r="C9" s="6" t="s">
        <v>24</v>
      </c>
      <c r="D9" s="15">
        <v>0</v>
      </c>
      <c r="E9" s="15">
        <v>0</v>
      </c>
      <c r="F9" s="15">
        <v>0</v>
      </c>
      <c r="G9" s="15">
        <v>0</v>
      </c>
      <c r="H9" s="15">
        <v>0</v>
      </c>
      <c r="I9" s="15">
        <v>0</v>
      </c>
      <c r="J9" s="15">
        <v>0</v>
      </c>
      <c r="K9" s="15">
        <v>0</v>
      </c>
      <c r="L9" s="15">
        <v>0</v>
      </c>
      <c r="M9" s="15">
        <v>0</v>
      </c>
    </row>
    <row r="10" spans="1:13" ht="60.75" thickBot="1">
      <c r="A10" s="3">
        <v>7</v>
      </c>
      <c r="B10" s="156" t="s">
        <v>136</v>
      </c>
      <c r="C10" s="6" t="s">
        <v>24</v>
      </c>
      <c r="D10" s="15">
        <v>0</v>
      </c>
      <c r="E10" s="15">
        <v>0</v>
      </c>
      <c r="F10" s="15">
        <v>0</v>
      </c>
      <c r="G10" s="15">
        <v>0</v>
      </c>
      <c r="H10" s="15">
        <v>0</v>
      </c>
      <c r="I10" s="15">
        <v>0</v>
      </c>
      <c r="J10" s="15">
        <v>0</v>
      </c>
      <c r="K10" s="15">
        <v>0</v>
      </c>
      <c r="L10" s="15">
        <v>0</v>
      </c>
      <c r="M10" s="15">
        <v>0</v>
      </c>
    </row>
    <row r="11" spans="1:13" ht="30.75" thickBot="1">
      <c r="A11" s="3">
        <v>8</v>
      </c>
      <c r="B11" s="156" t="s">
        <v>137</v>
      </c>
      <c r="C11" s="6" t="s">
        <v>24</v>
      </c>
      <c r="D11" s="15">
        <v>0</v>
      </c>
      <c r="E11" s="15">
        <v>0</v>
      </c>
      <c r="F11" s="15">
        <v>0</v>
      </c>
      <c r="G11" s="15">
        <v>0</v>
      </c>
      <c r="H11" s="15">
        <v>0</v>
      </c>
      <c r="I11" s="15">
        <v>0</v>
      </c>
      <c r="J11" s="15">
        <v>0</v>
      </c>
      <c r="K11" s="15">
        <v>0</v>
      </c>
      <c r="L11" s="15">
        <v>0</v>
      </c>
      <c r="M11" s="15">
        <v>0</v>
      </c>
    </row>
  </sheetData>
  <mergeCells count="6">
    <mergeCell ref="B1:M1"/>
    <mergeCell ref="L2:M2"/>
    <mergeCell ref="D2:E2"/>
    <mergeCell ref="F2:G2"/>
    <mergeCell ref="H2:I2"/>
    <mergeCell ref="J2:K2"/>
  </mergeCells>
  <printOptions/>
  <pageMargins left="0.25" right="0.25"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803D-13EF-40AB-8B87-1E96EFB0DA81}">
  <sheetPr>
    <tabColor rgb="FFCCECFF"/>
    <pageSetUpPr fitToPage="1"/>
  </sheetPr>
  <dimension ref="A1:G10"/>
  <sheetViews>
    <sheetView workbookViewId="0" topLeftCell="A1">
      <selection activeCell="B1" sqref="B1"/>
    </sheetView>
  </sheetViews>
  <sheetFormatPr defaultColWidth="8.796875" defaultRowHeight="14.25"/>
  <cols>
    <col min="1" max="1" width="3.69921875" style="1" customWidth="1"/>
    <col min="2" max="2" width="60.69921875" style="7" customWidth="1"/>
    <col min="3" max="7" width="13.69921875" style="0" customWidth="1"/>
  </cols>
  <sheetData>
    <row r="1" spans="1:7" ht="30.75" thickBot="1">
      <c r="A1" s="102" t="s">
        <v>31</v>
      </c>
      <c r="B1" s="109" t="s">
        <v>32</v>
      </c>
      <c r="C1" s="103"/>
      <c r="D1" s="56"/>
      <c r="E1" s="56"/>
      <c r="F1" s="56"/>
      <c r="G1" s="115"/>
    </row>
    <row r="2" spans="1:7" ht="15.75" thickBot="1">
      <c r="A2" s="71"/>
      <c r="B2" s="4"/>
      <c r="C2" s="55" t="s">
        <v>1</v>
      </c>
      <c r="D2" s="59" t="s">
        <v>2</v>
      </c>
      <c r="E2" s="59" t="s">
        <v>3</v>
      </c>
      <c r="F2" s="59" t="s">
        <v>4</v>
      </c>
      <c r="G2" s="59" t="s">
        <v>5</v>
      </c>
    </row>
    <row r="3" spans="1:7" ht="76.5" thickBot="1" thickTop="1">
      <c r="A3" s="71">
        <v>1</v>
      </c>
      <c r="B3" s="155" t="s">
        <v>33</v>
      </c>
      <c r="C3" s="8">
        <v>0</v>
      </c>
      <c r="D3" s="8">
        <v>0</v>
      </c>
      <c r="E3" s="8">
        <v>0</v>
      </c>
      <c r="F3" s="8">
        <v>0</v>
      </c>
      <c r="G3" s="8">
        <v>0</v>
      </c>
    </row>
    <row r="4" spans="1:7" ht="30.75" thickBot="1">
      <c r="A4" s="71">
        <v>2</v>
      </c>
      <c r="B4" s="154" t="s">
        <v>34</v>
      </c>
      <c r="C4" s="8">
        <v>0</v>
      </c>
      <c r="D4" s="8">
        <v>0</v>
      </c>
      <c r="E4" s="8">
        <v>0</v>
      </c>
      <c r="F4" s="8">
        <v>0</v>
      </c>
      <c r="G4" s="8">
        <v>0</v>
      </c>
    </row>
    <row r="5" spans="1:7" ht="30.75" thickBot="1">
      <c r="A5" s="71">
        <v>3</v>
      </c>
      <c r="B5" s="154" t="s">
        <v>35</v>
      </c>
      <c r="C5" s="8">
        <v>0</v>
      </c>
      <c r="D5" s="8">
        <v>0</v>
      </c>
      <c r="E5" s="8">
        <v>0</v>
      </c>
      <c r="F5" s="8">
        <v>0</v>
      </c>
      <c r="G5" s="8">
        <v>0</v>
      </c>
    </row>
    <row r="6" spans="1:7" ht="30.75" thickBot="1">
      <c r="A6" s="71">
        <v>4</v>
      </c>
      <c r="B6" s="154" t="s">
        <v>36</v>
      </c>
      <c r="C6" s="8">
        <v>0</v>
      </c>
      <c r="D6" s="8">
        <v>0</v>
      </c>
      <c r="E6" s="8">
        <v>0</v>
      </c>
      <c r="F6" s="8">
        <v>0</v>
      </c>
      <c r="G6" s="8">
        <v>0</v>
      </c>
    </row>
    <row r="7" spans="1:7" ht="45.75" thickBot="1">
      <c r="A7" s="71">
        <v>5</v>
      </c>
      <c r="B7" s="154" t="s">
        <v>37</v>
      </c>
      <c r="C7" s="8">
        <v>0</v>
      </c>
      <c r="D7" s="8">
        <v>0</v>
      </c>
      <c r="E7" s="8">
        <v>0</v>
      </c>
      <c r="F7" s="8">
        <v>0</v>
      </c>
      <c r="G7" s="8">
        <v>0</v>
      </c>
    </row>
    <row r="8" spans="1:7" ht="45.75" thickBot="1">
      <c r="A8" s="71">
        <v>6</v>
      </c>
      <c r="B8" s="154" t="s">
        <v>38</v>
      </c>
      <c r="C8" s="8">
        <v>0</v>
      </c>
      <c r="D8" s="8">
        <v>0</v>
      </c>
      <c r="E8" s="8">
        <v>0</v>
      </c>
      <c r="F8" s="8">
        <v>0</v>
      </c>
      <c r="G8" s="8">
        <v>0</v>
      </c>
    </row>
    <row r="9" spans="1:7" ht="75.75" thickBot="1">
      <c r="A9" s="71">
        <v>7</v>
      </c>
      <c r="B9" s="154" t="s">
        <v>39</v>
      </c>
      <c r="C9" s="8">
        <v>0</v>
      </c>
      <c r="D9" s="8">
        <v>0</v>
      </c>
      <c r="E9" s="8">
        <v>0</v>
      </c>
      <c r="F9" s="8">
        <v>0</v>
      </c>
      <c r="G9" s="8">
        <v>0</v>
      </c>
    </row>
    <row r="10" spans="1:7" ht="15.75" thickBot="1">
      <c r="A10" s="72">
        <v>8</v>
      </c>
      <c r="B10" s="73" t="s">
        <v>40</v>
      </c>
      <c r="C10" s="68">
        <f>SUM(C3:C9)</f>
        <v>0</v>
      </c>
      <c r="D10" s="68">
        <f aca="true" t="shared" si="0" ref="D10:G10">SUM(D3:D9)</f>
        <v>0</v>
      </c>
      <c r="E10" s="68">
        <f t="shared" si="0"/>
        <v>0</v>
      </c>
      <c r="F10" s="68">
        <f t="shared" si="0"/>
        <v>0</v>
      </c>
      <c r="G10" s="68">
        <f t="shared" si="0"/>
        <v>0</v>
      </c>
    </row>
  </sheetData>
  <printOptions/>
  <pageMargins left="0.25" right="0.25" top="0.75" bottom="0.75" header="0.3" footer="0.3"/>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51748-A7CD-46D0-BC01-A3CFAE4F861E}">
  <sheetPr>
    <tabColor rgb="FFCCFFCC"/>
    <pageSetUpPr fitToPage="1"/>
  </sheetPr>
  <dimension ref="A1:G5"/>
  <sheetViews>
    <sheetView workbookViewId="0" topLeftCell="A1">
      <selection activeCell="B1" sqref="B1"/>
    </sheetView>
  </sheetViews>
  <sheetFormatPr defaultColWidth="8.796875" defaultRowHeight="14.25"/>
  <cols>
    <col min="1" max="1" width="3.69921875" style="1" customWidth="1"/>
    <col min="2" max="2" width="60.69921875" style="7" customWidth="1"/>
    <col min="3" max="7" width="13.69921875" style="0" customWidth="1"/>
  </cols>
  <sheetData>
    <row r="1" spans="1:7" ht="30.75" thickBot="1">
      <c r="A1" s="104" t="s">
        <v>41</v>
      </c>
      <c r="B1" s="110" t="s">
        <v>42</v>
      </c>
      <c r="C1" s="48"/>
      <c r="D1" s="48"/>
      <c r="E1" s="48"/>
      <c r="F1" s="48"/>
      <c r="G1" s="114"/>
    </row>
    <row r="2" spans="1:7" ht="15.75" thickBot="1">
      <c r="A2" s="41"/>
      <c r="B2" s="69"/>
      <c r="C2" s="58" t="s">
        <v>1</v>
      </c>
      <c r="D2" s="58" t="s">
        <v>2</v>
      </c>
      <c r="E2" s="58" t="s">
        <v>3</v>
      </c>
      <c r="F2" s="58" t="s">
        <v>4</v>
      </c>
      <c r="G2" s="58" t="s">
        <v>5</v>
      </c>
    </row>
    <row r="3" spans="1:7" ht="30.75" thickBot="1">
      <c r="A3" s="3">
        <v>1</v>
      </c>
      <c r="B3" s="153" t="s">
        <v>43</v>
      </c>
      <c r="C3" s="8">
        <v>0</v>
      </c>
      <c r="D3" s="8">
        <v>0</v>
      </c>
      <c r="E3" s="8">
        <v>0</v>
      </c>
      <c r="F3" s="8">
        <v>0</v>
      </c>
      <c r="G3" s="8">
        <v>0</v>
      </c>
    </row>
    <row r="4" spans="1:7" ht="30.75" thickBot="1">
      <c r="A4" s="3">
        <v>2</v>
      </c>
      <c r="B4" s="154" t="s">
        <v>44</v>
      </c>
      <c r="C4" s="70">
        <v>0</v>
      </c>
      <c r="D4" s="70">
        <v>0</v>
      </c>
      <c r="E4" s="70">
        <v>0</v>
      </c>
      <c r="F4" s="70">
        <v>0</v>
      </c>
      <c r="G4" s="70">
        <v>0</v>
      </c>
    </row>
    <row r="5" spans="1:7" ht="15.75" thickBot="1">
      <c r="A5" s="20">
        <v>3</v>
      </c>
      <c r="B5" s="24" t="s">
        <v>45</v>
      </c>
      <c r="C5" s="25">
        <f>SUM(C3:C4)</f>
        <v>0</v>
      </c>
      <c r="D5" s="25">
        <f aca="true" t="shared" si="0" ref="D5:G5">SUM(D3:D4)</f>
        <v>0</v>
      </c>
      <c r="E5" s="25">
        <f t="shared" si="0"/>
        <v>0</v>
      </c>
      <c r="F5" s="25">
        <f t="shared" si="0"/>
        <v>0</v>
      </c>
      <c r="G5" s="25">
        <f t="shared" si="0"/>
        <v>0</v>
      </c>
    </row>
  </sheetData>
  <printOptions/>
  <pageMargins left="0.25" right="0.25"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49DB-41A2-4F94-8DCB-1881A4325683}">
  <sheetPr>
    <tabColor rgb="FFCCECFF"/>
    <pageSetUpPr fitToPage="1"/>
  </sheetPr>
  <dimension ref="A1:H19"/>
  <sheetViews>
    <sheetView workbookViewId="0" topLeftCell="A1">
      <selection activeCell="B1" sqref="B1"/>
    </sheetView>
  </sheetViews>
  <sheetFormatPr defaultColWidth="8.796875" defaultRowHeight="14.25"/>
  <cols>
    <col min="1" max="1" width="3.69921875" style="1" customWidth="1"/>
    <col min="2" max="2" width="60.69921875" style="7" customWidth="1"/>
    <col min="3" max="8" width="13.69921875" style="0" customWidth="1"/>
  </cols>
  <sheetData>
    <row r="1" spans="1:8" ht="15.75" thickBot="1">
      <c r="A1" s="53" t="s">
        <v>46</v>
      </c>
      <c r="B1" s="109" t="s">
        <v>47</v>
      </c>
      <c r="C1" s="54"/>
      <c r="D1" s="54"/>
      <c r="E1" s="56"/>
      <c r="F1" s="56"/>
      <c r="G1" s="56"/>
      <c r="H1" s="115"/>
    </row>
    <row r="2" spans="1:8" ht="15.75" thickBot="1">
      <c r="A2" s="47"/>
      <c r="B2" s="4"/>
      <c r="D2" s="43" t="s">
        <v>1</v>
      </c>
      <c r="E2" s="43" t="s">
        <v>48</v>
      </c>
      <c r="F2" s="43" t="s">
        <v>3</v>
      </c>
      <c r="G2" s="43" t="s">
        <v>4</v>
      </c>
      <c r="H2" s="43" t="s">
        <v>5</v>
      </c>
    </row>
    <row r="3" spans="1:8" ht="15.75" thickBot="1">
      <c r="A3" s="120"/>
      <c r="B3" s="121"/>
      <c r="C3" s="122"/>
      <c r="D3" s="55" t="s">
        <v>49</v>
      </c>
      <c r="E3" s="55" t="s">
        <v>49</v>
      </c>
      <c r="F3" s="55" t="s">
        <v>49</v>
      </c>
      <c r="G3" s="55" t="s">
        <v>49</v>
      </c>
      <c r="H3" s="55" t="s">
        <v>49</v>
      </c>
    </row>
    <row r="4" spans="1:8" ht="15.75" thickBot="1">
      <c r="A4" s="3" t="s">
        <v>50</v>
      </c>
      <c r="B4" s="118" t="s">
        <v>51</v>
      </c>
      <c r="C4" s="119"/>
      <c r="D4" s="15"/>
      <c r="E4" s="15"/>
      <c r="F4" s="15"/>
      <c r="G4" s="15"/>
      <c r="H4" s="15"/>
    </row>
    <row r="5" spans="1:8" ht="15.75" thickBot="1">
      <c r="A5" s="3" t="s">
        <v>52</v>
      </c>
      <c r="B5" s="118" t="s">
        <v>53</v>
      </c>
      <c r="C5" s="119"/>
      <c r="D5" s="15"/>
      <c r="E5" s="15"/>
      <c r="F5" s="15"/>
      <c r="G5" s="15"/>
      <c r="H5" s="15"/>
    </row>
    <row r="6" spans="1:8" ht="15.75" thickBot="1">
      <c r="A6" s="3" t="s">
        <v>54</v>
      </c>
      <c r="B6" s="118" t="s">
        <v>55</v>
      </c>
      <c r="C6" s="119"/>
      <c r="D6" s="15"/>
      <c r="E6" s="15"/>
      <c r="F6" s="15"/>
      <c r="G6" s="15"/>
      <c r="H6" s="15"/>
    </row>
    <row r="7" spans="1:8" ht="15.75" thickBot="1">
      <c r="A7" s="3" t="s">
        <v>56</v>
      </c>
      <c r="B7" s="118" t="s">
        <v>57</v>
      </c>
      <c r="C7" s="119"/>
      <c r="D7" s="15"/>
      <c r="E7" s="15"/>
      <c r="F7" s="15"/>
      <c r="G7" s="15"/>
      <c r="H7" s="15"/>
    </row>
    <row r="8" spans="1:8" ht="15.75" thickBot="1">
      <c r="A8" s="3" t="s">
        <v>58</v>
      </c>
      <c r="B8" s="118" t="s">
        <v>59</v>
      </c>
      <c r="C8" s="119"/>
      <c r="D8" s="15"/>
      <c r="E8" s="15"/>
      <c r="F8" s="15"/>
      <c r="G8" s="15"/>
      <c r="H8" s="15"/>
    </row>
    <row r="9" spans="1:8" ht="15.75" thickBot="1">
      <c r="A9" s="41"/>
      <c r="B9" s="101"/>
      <c r="C9" s="36"/>
      <c r="D9" s="43" t="s">
        <v>1</v>
      </c>
      <c r="E9" s="43" t="s">
        <v>48</v>
      </c>
      <c r="F9" s="43" t="s">
        <v>3</v>
      </c>
      <c r="G9" s="43" t="s">
        <v>4</v>
      </c>
      <c r="H9" s="43" t="s">
        <v>5</v>
      </c>
    </row>
    <row r="10" spans="1:8" ht="30.75" thickBot="1">
      <c r="A10" s="53"/>
      <c r="B10" s="66" t="s">
        <v>60</v>
      </c>
      <c r="C10" s="67" t="s">
        <v>61</v>
      </c>
      <c r="D10" s="67" t="s">
        <v>62</v>
      </c>
      <c r="E10" s="67" t="s">
        <v>62</v>
      </c>
      <c r="F10" s="67" t="s">
        <v>62</v>
      </c>
      <c r="G10" s="67" t="s">
        <v>62</v>
      </c>
      <c r="H10" s="67" t="s">
        <v>62</v>
      </c>
    </row>
    <row r="11" spans="1:8" ht="60.75" thickBot="1">
      <c r="A11" s="3">
        <v>1</v>
      </c>
      <c r="B11" s="153" t="s">
        <v>63</v>
      </c>
      <c r="C11" s="6"/>
      <c r="D11" s="8">
        <v>0</v>
      </c>
      <c r="E11" s="8">
        <v>0</v>
      </c>
      <c r="F11" s="8">
        <v>0</v>
      </c>
      <c r="G11" s="8">
        <v>0</v>
      </c>
      <c r="H11" s="8">
        <v>0</v>
      </c>
    </row>
    <row r="12" spans="1:8" ht="60.75" thickBot="1">
      <c r="A12" s="3">
        <v>2</v>
      </c>
      <c r="B12" s="154" t="s">
        <v>64</v>
      </c>
      <c r="C12" s="6"/>
      <c r="D12" s="8">
        <v>0</v>
      </c>
      <c r="E12" s="8">
        <v>0</v>
      </c>
      <c r="F12" s="8">
        <v>0</v>
      </c>
      <c r="G12" s="8">
        <v>0</v>
      </c>
      <c r="H12" s="8">
        <v>0</v>
      </c>
    </row>
    <row r="13" spans="1:8" ht="45.75" thickBot="1">
      <c r="A13" s="3">
        <v>3</v>
      </c>
      <c r="B13" s="154" t="s">
        <v>65</v>
      </c>
      <c r="C13" s="6"/>
      <c r="D13" s="8">
        <v>0</v>
      </c>
      <c r="E13" s="8">
        <v>0</v>
      </c>
      <c r="F13" s="8">
        <v>0</v>
      </c>
      <c r="G13" s="8">
        <v>0</v>
      </c>
      <c r="H13" s="8">
        <v>0</v>
      </c>
    </row>
    <row r="14" spans="1:8" ht="30.75" thickBot="1">
      <c r="A14" s="3">
        <v>4</v>
      </c>
      <c r="B14" s="154" t="s">
        <v>66</v>
      </c>
      <c r="C14" s="6"/>
      <c r="D14" s="8">
        <v>0</v>
      </c>
      <c r="E14" s="8">
        <v>0</v>
      </c>
      <c r="F14" s="8">
        <v>0</v>
      </c>
      <c r="G14" s="8">
        <v>0</v>
      </c>
      <c r="H14" s="8">
        <v>0</v>
      </c>
    </row>
    <row r="15" spans="1:8" ht="45.75" thickBot="1">
      <c r="A15" s="3">
        <v>5</v>
      </c>
      <c r="B15" s="154" t="s">
        <v>67</v>
      </c>
      <c r="C15" s="6"/>
      <c r="D15" s="8">
        <v>0</v>
      </c>
      <c r="E15" s="8">
        <v>0</v>
      </c>
      <c r="F15" s="8">
        <v>0</v>
      </c>
      <c r="G15" s="8">
        <v>0</v>
      </c>
      <c r="H15" s="8">
        <v>0</v>
      </c>
    </row>
    <row r="16" spans="1:8" ht="30.75" thickBot="1">
      <c r="A16" s="3">
        <v>6</v>
      </c>
      <c r="B16" s="154" t="s">
        <v>68</v>
      </c>
      <c r="C16" s="6"/>
      <c r="D16" s="8">
        <v>0</v>
      </c>
      <c r="E16" s="8">
        <v>0</v>
      </c>
      <c r="F16" s="8">
        <v>0</v>
      </c>
      <c r="G16" s="8">
        <v>0</v>
      </c>
      <c r="H16" s="8">
        <v>0</v>
      </c>
    </row>
    <row r="17" spans="1:8" ht="30.75" thickBot="1">
      <c r="A17" s="3">
        <v>7</v>
      </c>
      <c r="B17" s="154" t="s">
        <v>69</v>
      </c>
      <c r="C17" s="6"/>
      <c r="D17" s="8">
        <v>0</v>
      </c>
      <c r="E17" s="8">
        <v>0</v>
      </c>
      <c r="F17" s="8">
        <v>0</v>
      </c>
      <c r="G17" s="8">
        <v>0</v>
      </c>
      <c r="H17" s="8">
        <v>0</v>
      </c>
    </row>
    <row r="18" spans="1:8" ht="45.75" thickBot="1">
      <c r="A18" s="3">
        <v>8</v>
      </c>
      <c r="B18" s="154" t="s">
        <v>70</v>
      </c>
      <c r="C18" s="6"/>
      <c r="D18" s="8">
        <v>0</v>
      </c>
      <c r="E18" s="8">
        <v>0</v>
      </c>
      <c r="F18" s="8">
        <v>0</v>
      </c>
      <c r="G18" s="8">
        <v>0</v>
      </c>
      <c r="H18" s="8">
        <v>0</v>
      </c>
    </row>
    <row r="19" spans="1:8" ht="45.75" thickBot="1">
      <c r="A19" s="28">
        <v>9</v>
      </c>
      <c r="B19" s="32" t="s">
        <v>71</v>
      </c>
      <c r="C19" s="65">
        <f>SUM(C11:C18)</f>
        <v>0</v>
      </c>
      <c r="D19" s="68">
        <f>SUM(D11:D18)</f>
        <v>0</v>
      </c>
      <c r="E19" s="68">
        <f aca="true" t="shared" si="0" ref="E19:H19">SUM(E11:E18)</f>
        <v>0</v>
      </c>
      <c r="F19" s="68">
        <f t="shared" si="0"/>
        <v>0</v>
      </c>
      <c r="G19" s="68">
        <f t="shared" si="0"/>
        <v>0</v>
      </c>
      <c r="H19" s="68">
        <f t="shared" si="0"/>
        <v>0</v>
      </c>
    </row>
  </sheetData>
  <mergeCells count="6">
    <mergeCell ref="B7:C7"/>
    <mergeCell ref="B8:C8"/>
    <mergeCell ref="A3:C3"/>
    <mergeCell ref="B4:C4"/>
    <mergeCell ref="B5:C5"/>
    <mergeCell ref="B6:C6"/>
  </mergeCells>
  <printOptions/>
  <pageMargins left="0.25" right="0.25" top="0.75" bottom="0.75" header="0.3" footer="0.3"/>
  <pageSetup fitToHeight="1" fitToWidth="1" horizontalDpi="600" verticalDpi="600" orientation="landscape" scale="8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1CFF-2602-4C2D-8E90-F9CFE6D23604}">
  <sheetPr>
    <tabColor rgb="FFCCFFCC"/>
    <pageSetUpPr fitToPage="1"/>
  </sheetPr>
  <dimension ref="A1:H18"/>
  <sheetViews>
    <sheetView workbookViewId="0" topLeftCell="A1">
      <selection activeCell="B1" sqref="B1"/>
    </sheetView>
  </sheetViews>
  <sheetFormatPr defaultColWidth="8.796875" defaultRowHeight="14.25"/>
  <cols>
    <col min="1" max="1" width="3.69921875" style="1" customWidth="1"/>
    <col min="2" max="2" width="60.69921875" style="7" customWidth="1"/>
    <col min="3" max="8" width="13.69921875" style="0" customWidth="1"/>
  </cols>
  <sheetData>
    <row r="1" spans="1:8" ht="15.75" thickBot="1">
      <c r="A1" s="104" t="s">
        <v>72</v>
      </c>
      <c r="B1" s="110" t="s">
        <v>73</v>
      </c>
      <c r="C1" s="48"/>
      <c r="D1" s="105"/>
      <c r="E1" s="48"/>
      <c r="F1" s="48"/>
      <c r="G1" s="48"/>
      <c r="H1" s="114"/>
    </row>
    <row r="2" spans="1:8" ht="15.75" thickBot="1">
      <c r="A2" s="47"/>
      <c r="B2" s="4"/>
      <c r="D2" s="43" t="s">
        <v>1</v>
      </c>
      <c r="E2" s="43" t="s">
        <v>48</v>
      </c>
      <c r="F2" s="43" t="s">
        <v>3</v>
      </c>
      <c r="G2" s="43" t="s">
        <v>4</v>
      </c>
      <c r="H2" s="43" t="s">
        <v>5</v>
      </c>
    </row>
    <row r="3" spans="1:8" ht="15.75" thickBot="1">
      <c r="A3" s="123"/>
      <c r="B3" s="124"/>
      <c r="C3" s="125"/>
      <c r="D3" s="46" t="s">
        <v>49</v>
      </c>
      <c r="E3" s="46" t="s">
        <v>49</v>
      </c>
      <c r="F3" s="46" t="s">
        <v>49</v>
      </c>
      <c r="G3" s="46" t="s">
        <v>49</v>
      </c>
      <c r="H3" s="46" t="s">
        <v>49</v>
      </c>
    </row>
    <row r="4" spans="1:8" ht="15.75" thickBot="1">
      <c r="A4" s="3" t="s">
        <v>50</v>
      </c>
      <c r="B4" s="118" t="s">
        <v>51</v>
      </c>
      <c r="C4" s="119"/>
      <c r="D4" s="49"/>
      <c r="E4" s="35"/>
      <c r="F4" s="35"/>
      <c r="G4" s="35"/>
      <c r="H4" s="35"/>
    </row>
    <row r="5" spans="1:8" ht="15.75" thickBot="1">
      <c r="A5" s="3" t="s">
        <v>52</v>
      </c>
      <c r="B5" s="118" t="s">
        <v>53</v>
      </c>
      <c r="C5" s="119"/>
      <c r="D5" s="49"/>
      <c r="E5" s="35"/>
      <c r="F5" s="35"/>
      <c r="G5" s="35"/>
      <c r="H5" s="35"/>
    </row>
    <row r="6" spans="1:8" ht="15.75" thickBot="1">
      <c r="A6" s="3" t="s">
        <v>54</v>
      </c>
      <c r="B6" s="118" t="s">
        <v>55</v>
      </c>
      <c r="C6" s="119"/>
      <c r="D6" s="49"/>
      <c r="E6" s="35"/>
      <c r="F6" s="35"/>
      <c r="G6" s="35"/>
      <c r="H6" s="35"/>
    </row>
    <row r="7" spans="1:8" ht="15.75" thickBot="1">
      <c r="A7" s="3" t="s">
        <v>56</v>
      </c>
      <c r="B7" s="118" t="s">
        <v>57</v>
      </c>
      <c r="C7" s="119"/>
      <c r="D7" s="49"/>
      <c r="E7" s="35"/>
      <c r="F7" s="35"/>
      <c r="G7" s="35"/>
      <c r="H7" s="35"/>
    </row>
    <row r="8" spans="1:8" ht="15.75" thickBot="1">
      <c r="A8" s="3" t="s">
        <v>58</v>
      </c>
      <c r="B8" s="118" t="s">
        <v>59</v>
      </c>
      <c r="C8" s="119"/>
      <c r="D8" s="49"/>
      <c r="E8" s="35"/>
      <c r="F8" s="35"/>
      <c r="G8" s="35"/>
      <c r="H8" s="35"/>
    </row>
    <row r="9" spans="1:8" ht="15.75" thickBot="1">
      <c r="A9" s="41"/>
      <c r="B9" s="101"/>
      <c r="C9" s="36"/>
      <c r="D9" s="43" t="s">
        <v>1</v>
      </c>
      <c r="E9" s="43" t="s">
        <v>48</v>
      </c>
      <c r="F9" s="43" t="s">
        <v>3</v>
      </c>
      <c r="G9" s="43" t="s">
        <v>4</v>
      </c>
      <c r="H9" s="43" t="s">
        <v>5</v>
      </c>
    </row>
    <row r="10" spans="1:8" ht="30.75" thickBot="1">
      <c r="A10" s="104"/>
      <c r="B10" s="24" t="s">
        <v>60</v>
      </c>
      <c r="C10" s="46" t="s">
        <v>61</v>
      </c>
      <c r="D10" s="22" t="s">
        <v>62</v>
      </c>
      <c r="E10" s="22" t="s">
        <v>62</v>
      </c>
      <c r="F10" s="22" t="s">
        <v>62</v>
      </c>
      <c r="G10" s="22" t="s">
        <v>62</v>
      </c>
      <c r="H10" s="22" t="s">
        <v>62</v>
      </c>
    </row>
    <row r="11" spans="1:8" ht="75.75" thickBot="1">
      <c r="A11" s="3">
        <v>1</v>
      </c>
      <c r="B11" s="153" t="s">
        <v>74</v>
      </c>
      <c r="C11" s="50"/>
      <c r="D11" s="8">
        <v>0</v>
      </c>
      <c r="E11" s="8">
        <v>0</v>
      </c>
      <c r="F11" s="8">
        <v>0</v>
      </c>
      <c r="G11" s="8">
        <v>0</v>
      </c>
      <c r="H11" s="8">
        <v>0</v>
      </c>
    </row>
    <row r="12" spans="1:8" ht="60.75" thickBot="1">
      <c r="A12" s="3">
        <v>2</v>
      </c>
      <c r="B12" s="154" t="s">
        <v>75</v>
      </c>
      <c r="C12" s="50"/>
      <c r="D12" s="8">
        <v>0</v>
      </c>
      <c r="E12" s="8">
        <v>0</v>
      </c>
      <c r="F12" s="8">
        <v>0</v>
      </c>
      <c r="G12" s="8">
        <v>0</v>
      </c>
      <c r="H12" s="8">
        <v>0</v>
      </c>
    </row>
    <row r="13" spans="1:8" ht="30.75" thickBot="1">
      <c r="A13" s="3">
        <v>3</v>
      </c>
      <c r="B13" s="154" t="s">
        <v>76</v>
      </c>
      <c r="C13" s="50"/>
      <c r="D13" s="8">
        <v>0</v>
      </c>
      <c r="E13" s="8">
        <v>0</v>
      </c>
      <c r="F13" s="8">
        <v>0</v>
      </c>
      <c r="G13" s="8">
        <v>0</v>
      </c>
      <c r="H13" s="8">
        <v>0</v>
      </c>
    </row>
    <row r="14" spans="1:8" ht="45.75" thickBot="1">
      <c r="A14" s="3">
        <v>4</v>
      </c>
      <c r="B14" s="154" t="s">
        <v>77</v>
      </c>
      <c r="C14" s="50"/>
      <c r="D14" s="8">
        <v>0</v>
      </c>
      <c r="E14" s="8">
        <v>0</v>
      </c>
      <c r="F14" s="8">
        <v>0</v>
      </c>
      <c r="G14" s="8">
        <v>0</v>
      </c>
      <c r="H14" s="8">
        <v>0</v>
      </c>
    </row>
    <row r="15" spans="1:8" ht="30.75" thickBot="1">
      <c r="A15" s="3">
        <v>5</v>
      </c>
      <c r="B15" s="154" t="s">
        <v>78</v>
      </c>
      <c r="C15" s="50"/>
      <c r="D15" s="8">
        <v>0</v>
      </c>
      <c r="E15" s="8">
        <v>0</v>
      </c>
      <c r="F15" s="8">
        <v>0</v>
      </c>
      <c r="G15" s="8">
        <v>0</v>
      </c>
      <c r="H15" s="8">
        <v>0</v>
      </c>
    </row>
    <row r="16" spans="1:8" ht="45.75" thickBot="1">
      <c r="A16" s="3">
        <v>6</v>
      </c>
      <c r="B16" s="154" t="s">
        <v>79</v>
      </c>
      <c r="C16" s="50"/>
      <c r="D16" s="8">
        <v>0</v>
      </c>
      <c r="E16" s="8">
        <v>0</v>
      </c>
      <c r="F16" s="8">
        <v>0</v>
      </c>
      <c r="G16" s="8">
        <v>0</v>
      </c>
      <c r="H16" s="8">
        <v>0</v>
      </c>
    </row>
    <row r="17" spans="1:8" ht="45.75" thickBot="1">
      <c r="A17" s="3">
        <v>7</v>
      </c>
      <c r="B17" s="154" t="s">
        <v>80</v>
      </c>
      <c r="C17" s="50"/>
      <c r="D17" s="8">
        <v>0</v>
      </c>
      <c r="E17" s="8">
        <v>0</v>
      </c>
      <c r="F17" s="8">
        <v>0</v>
      </c>
      <c r="G17" s="8">
        <v>0</v>
      </c>
      <c r="H17" s="8">
        <v>0</v>
      </c>
    </row>
    <row r="18" spans="1:8" ht="45.75" thickBot="1">
      <c r="A18" s="20">
        <v>8</v>
      </c>
      <c r="B18" s="24" t="s">
        <v>81</v>
      </c>
      <c r="C18" s="51">
        <f>SUM(C11:C17)</f>
        <v>0</v>
      </c>
      <c r="D18" s="52">
        <f>SUM(D11:D17)</f>
        <v>0</v>
      </c>
      <c r="E18" s="52">
        <f aca="true" t="shared" si="0" ref="E18:H18">SUM(E11:E17)</f>
        <v>0</v>
      </c>
      <c r="F18" s="52">
        <f t="shared" si="0"/>
        <v>0</v>
      </c>
      <c r="G18" s="52">
        <f t="shared" si="0"/>
        <v>0</v>
      </c>
      <c r="H18" s="52">
        <f t="shared" si="0"/>
        <v>0</v>
      </c>
    </row>
  </sheetData>
  <mergeCells count="6">
    <mergeCell ref="B8:C8"/>
    <mergeCell ref="A3:C3"/>
    <mergeCell ref="B4:C4"/>
    <mergeCell ref="B5:C5"/>
    <mergeCell ref="B6:C6"/>
    <mergeCell ref="B7:C7"/>
  </mergeCells>
  <printOptions/>
  <pageMargins left="0.25" right="0.25" top="0.75" bottom="0.75" header="0.3" footer="0.3"/>
  <pageSetup fitToHeight="1" fitToWidth="1" horizontalDpi="600" verticalDpi="600" orientation="landscape"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E11BF-C9CE-445B-BBC4-5C998A4A2FCE}">
  <sheetPr>
    <tabColor rgb="FFFFCCFF"/>
    <pageSetUpPr fitToPage="1"/>
  </sheetPr>
  <dimension ref="A1:H13"/>
  <sheetViews>
    <sheetView workbookViewId="0" topLeftCell="A1">
      <selection activeCell="B1" sqref="B1"/>
    </sheetView>
  </sheetViews>
  <sheetFormatPr defaultColWidth="8.796875" defaultRowHeight="14.25"/>
  <cols>
    <col min="1" max="1" width="3.69921875" style="1" customWidth="1"/>
    <col min="2" max="2" width="60.69921875" style="7" customWidth="1"/>
    <col min="3" max="8" width="13.69921875" style="0" customWidth="1"/>
  </cols>
  <sheetData>
    <row r="1" spans="1:8" ht="15.75" thickBot="1">
      <c r="A1" s="106" t="s">
        <v>82</v>
      </c>
      <c r="B1" s="111" t="s">
        <v>83</v>
      </c>
      <c r="C1" s="44"/>
      <c r="D1" s="107"/>
      <c r="E1" s="44"/>
      <c r="F1" s="44"/>
      <c r="G1" s="44"/>
      <c r="H1" s="113"/>
    </row>
    <row r="2" spans="1:8" ht="15.75" thickBot="1">
      <c r="A2" s="40"/>
      <c r="B2" s="4"/>
      <c r="D2" s="43" t="s">
        <v>1</v>
      </c>
      <c r="E2" s="43" t="s">
        <v>48</v>
      </c>
      <c r="F2" s="43" t="s">
        <v>3</v>
      </c>
      <c r="G2" s="43" t="s">
        <v>4</v>
      </c>
      <c r="H2" s="43" t="s">
        <v>5</v>
      </c>
    </row>
    <row r="3" spans="1:8" ht="15.75" thickBot="1">
      <c r="A3" s="127"/>
      <c r="B3" s="128"/>
      <c r="C3" s="129"/>
      <c r="D3" s="39" t="s">
        <v>49</v>
      </c>
      <c r="E3" s="39" t="s">
        <v>49</v>
      </c>
      <c r="F3" s="39" t="s">
        <v>49</v>
      </c>
      <c r="G3" s="39" t="s">
        <v>49</v>
      </c>
      <c r="H3" s="39" t="s">
        <v>49</v>
      </c>
    </row>
    <row r="4" spans="1:8" ht="15.75" thickBot="1">
      <c r="A4" s="3" t="s">
        <v>50</v>
      </c>
      <c r="B4" s="118" t="s">
        <v>53</v>
      </c>
      <c r="C4" s="126"/>
      <c r="D4" s="15"/>
      <c r="E4" s="15"/>
      <c r="F4" s="15"/>
      <c r="G4" s="15"/>
      <c r="H4" s="15"/>
    </row>
    <row r="5" spans="1:8" ht="15.75" thickBot="1">
      <c r="A5" s="3" t="s">
        <v>52</v>
      </c>
      <c r="B5" s="118" t="s">
        <v>55</v>
      </c>
      <c r="C5" s="126"/>
      <c r="D5" s="15"/>
      <c r="E5" s="15"/>
      <c r="F5" s="15"/>
      <c r="G5" s="15"/>
      <c r="H5" s="15"/>
    </row>
    <row r="6" spans="1:8" ht="15.75" thickBot="1">
      <c r="A6" s="3" t="s">
        <v>54</v>
      </c>
      <c r="B6" s="118" t="s">
        <v>57</v>
      </c>
      <c r="C6" s="126"/>
      <c r="D6" s="15"/>
      <c r="E6" s="15"/>
      <c r="F6" s="15"/>
      <c r="G6" s="15"/>
      <c r="H6" s="15"/>
    </row>
    <row r="7" spans="1:8" ht="15.75" thickBot="1">
      <c r="A7" s="3" t="s">
        <v>56</v>
      </c>
      <c r="B7" s="118" t="s">
        <v>59</v>
      </c>
      <c r="C7" s="126"/>
      <c r="D7" s="15"/>
      <c r="E7" s="15"/>
      <c r="F7" s="15"/>
      <c r="G7" s="15"/>
      <c r="H7" s="15"/>
    </row>
    <row r="8" spans="1:8" ht="15.75" thickBot="1">
      <c r="A8" s="41"/>
      <c r="B8" s="101"/>
      <c r="C8" s="36"/>
      <c r="D8" s="108" t="s">
        <v>1</v>
      </c>
      <c r="E8" s="43" t="s">
        <v>48</v>
      </c>
      <c r="F8" s="108" t="s">
        <v>3</v>
      </c>
      <c r="G8" s="108" t="s">
        <v>4</v>
      </c>
      <c r="H8" s="108" t="s">
        <v>5</v>
      </c>
    </row>
    <row r="9" spans="1:8" ht="30.75" thickBot="1">
      <c r="A9" s="11"/>
      <c r="B9" s="12" t="s">
        <v>60</v>
      </c>
      <c r="C9" s="57" t="s">
        <v>61</v>
      </c>
      <c r="D9" s="14" t="s">
        <v>62</v>
      </c>
      <c r="E9" s="14" t="s">
        <v>62</v>
      </c>
      <c r="F9" s="14" t="s">
        <v>62</v>
      </c>
      <c r="G9" s="14" t="s">
        <v>62</v>
      </c>
      <c r="H9" s="14" t="s">
        <v>62</v>
      </c>
    </row>
    <row r="10" spans="1:8" ht="45.75" thickBot="1">
      <c r="A10" s="3">
        <v>1</v>
      </c>
      <c r="B10" s="153" t="s">
        <v>84</v>
      </c>
      <c r="C10" s="37"/>
      <c r="D10" s="8">
        <v>0</v>
      </c>
      <c r="E10" s="8">
        <v>0</v>
      </c>
      <c r="F10" s="8">
        <v>0</v>
      </c>
      <c r="G10" s="8">
        <v>0</v>
      </c>
      <c r="H10" s="8">
        <v>0</v>
      </c>
    </row>
    <row r="11" spans="1:8" ht="30.75" thickBot="1">
      <c r="A11" s="3">
        <v>2</v>
      </c>
      <c r="B11" s="154" t="s">
        <v>85</v>
      </c>
      <c r="C11" s="38"/>
      <c r="D11" s="2">
        <v>0</v>
      </c>
      <c r="E11" s="2">
        <v>0</v>
      </c>
      <c r="F11" s="2">
        <v>0</v>
      </c>
      <c r="G11" s="2">
        <v>0</v>
      </c>
      <c r="H11" s="2">
        <v>0</v>
      </c>
    </row>
    <row r="12" spans="1:8" ht="15.75" thickBot="1">
      <c r="A12" s="3">
        <v>3</v>
      </c>
      <c r="B12" s="154" t="s">
        <v>86</v>
      </c>
      <c r="C12" s="38"/>
      <c r="D12" s="2">
        <v>0</v>
      </c>
      <c r="E12" s="2">
        <v>0</v>
      </c>
      <c r="F12" s="2">
        <v>0</v>
      </c>
      <c r="G12" s="2">
        <v>0</v>
      </c>
      <c r="H12" s="2">
        <v>0</v>
      </c>
    </row>
    <row r="13" spans="1:8" ht="45.75" thickBot="1">
      <c r="A13" s="11">
        <v>4</v>
      </c>
      <c r="B13" s="16" t="s">
        <v>87</v>
      </c>
      <c r="C13" s="42">
        <f>SUM(C10:C12)</f>
        <v>0</v>
      </c>
      <c r="D13" s="17">
        <f>SUM(D10:D12)</f>
        <v>0</v>
      </c>
      <c r="E13" s="17">
        <f>SUM(E10:E12)</f>
        <v>0</v>
      </c>
      <c r="F13" s="17">
        <f aca="true" t="shared" si="0" ref="F13:H13">SUM(F10:F12)</f>
        <v>0</v>
      </c>
      <c r="G13" s="17">
        <f t="shared" si="0"/>
        <v>0</v>
      </c>
      <c r="H13" s="17">
        <f t="shared" si="0"/>
        <v>0</v>
      </c>
    </row>
  </sheetData>
  <mergeCells count="5">
    <mergeCell ref="B6:C6"/>
    <mergeCell ref="B7:C7"/>
    <mergeCell ref="A3:C3"/>
    <mergeCell ref="B4:C4"/>
    <mergeCell ref="B5:C5"/>
  </mergeCells>
  <printOptions/>
  <pageMargins left="0.25" right="0.25" top="0.75" bottom="0.75" header="0.3" footer="0.3"/>
  <pageSetup fitToHeight="1" fitToWidth="1" horizontalDpi="600" verticalDpi="600" orientation="landscape" scale="9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AE5B-1148-4B26-B42F-1BA8C6143C32}">
  <sheetPr>
    <tabColor rgb="FFCCECFF"/>
    <pageSetUpPr fitToPage="1"/>
  </sheetPr>
  <dimension ref="A1:M14"/>
  <sheetViews>
    <sheetView workbookViewId="0" topLeftCell="A1">
      <selection activeCell="B1" sqref="B1:M1"/>
    </sheetView>
  </sheetViews>
  <sheetFormatPr defaultColWidth="8.796875" defaultRowHeight="14.25"/>
  <cols>
    <col min="1" max="1" width="3.69921875" style="1" customWidth="1"/>
    <col min="2" max="2" width="60.69921875" style="7" customWidth="1"/>
    <col min="3" max="3" width="18.69921875" style="0" customWidth="1"/>
    <col min="4" max="13" width="13.69921875" style="0" customWidth="1"/>
  </cols>
  <sheetData>
    <row r="1" spans="1:13" ht="64.5" customHeight="1" thickBot="1">
      <c r="A1" s="102" t="s">
        <v>88</v>
      </c>
      <c r="B1" s="130" t="s">
        <v>89</v>
      </c>
      <c r="C1" s="130"/>
      <c r="D1" s="130"/>
      <c r="E1" s="130"/>
      <c r="F1" s="130"/>
      <c r="G1" s="130"/>
      <c r="H1" s="130"/>
      <c r="I1" s="130"/>
      <c r="J1" s="130"/>
      <c r="K1" s="130"/>
      <c r="L1" s="130"/>
      <c r="M1" s="131"/>
    </row>
    <row r="2" spans="1:13" ht="15.75" thickBot="1">
      <c r="A2" s="3" t="s">
        <v>50</v>
      </c>
      <c r="B2" s="9" t="s">
        <v>90</v>
      </c>
      <c r="C2" s="10"/>
      <c r="D2" s="136" t="s">
        <v>1</v>
      </c>
      <c r="E2" s="137"/>
      <c r="F2" s="136" t="s">
        <v>48</v>
      </c>
      <c r="G2" s="137"/>
      <c r="H2" s="136" t="s">
        <v>3</v>
      </c>
      <c r="I2" s="137"/>
      <c r="J2" s="136" t="s">
        <v>4</v>
      </c>
      <c r="K2" s="137"/>
      <c r="L2" s="136" t="s">
        <v>5</v>
      </c>
      <c r="M2" s="137"/>
    </row>
    <row r="3" spans="1:13" ht="45.75" thickBot="1">
      <c r="A3" s="102"/>
      <c r="B3" s="29" t="s">
        <v>91</v>
      </c>
      <c r="C3" s="30" t="s">
        <v>92</v>
      </c>
      <c r="D3" s="31" t="s">
        <v>93</v>
      </c>
      <c r="E3" s="30" t="s">
        <v>94</v>
      </c>
      <c r="F3" s="31" t="s">
        <v>93</v>
      </c>
      <c r="G3" s="30" t="s">
        <v>94</v>
      </c>
      <c r="H3" s="31" t="s">
        <v>93</v>
      </c>
      <c r="I3" s="30" t="s">
        <v>94</v>
      </c>
      <c r="J3" s="31" t="s">
        <v>93</v>
      </c>
      <c r="K3" s="30" t="s">
        <v>94</v>
      </c>
      <c r="L3" s="31" t="s">
        <v>93</v>
      </c>
      <c r="M3" s="30" t="s">
        <v>94</v>
      </c>
    </row>
    <row r="4" spans="1:13" ht="30.75" thickBot="1">
      <c r="A4" s="3">
        <v>1</v>
      </c>
      <c r="B4" s="153" t="s">
        <v>95</v>
      </c>
      <c r="C4" s="26"/>
      <c r="D4" s="8">
        <v>0</v>
      </c>
      <c r="E4" s="8">
        <v>0</v>
      </c>
      <c r="F4" s="8">
        <v>0</v>
      </c>
      <c r="G4" s="8">
        <v>0</v>
      </c>
      <c r="H4" s="8">
        <v>0</v>
      </c>
      <c r="I4" s="8">
        <v>0</v>
      </c>
      <c r="J4" s="8">
        <v>0</v>
      </c>
      <c r="K4" s="8">
        <v>0</v>
      </c>
      <c r="L4" s="8">
        <v>0</v>
      </c>
      <c r="M4" s="8">
        <v>0</v>
      </c>
    </row>
    <row r="5" spans="1:13" ht="45.75" thickBot="1">
      <c r="A5" s="3">
        <v>2</v>
      </c>
      <c r="B5" s="154" t="s">
        <v>96</v>
      </c>
      <c r="C5" s="26"/>
      <c r="D5" s="15">
        <v>0</v>
      </c>
      <c r="E5" s="15">
        <v>0</v>
      </c>
      <c r="F5" s="15">
        <v>0</v>
      </c>
      <c r="G5" s="15">
        <v>0</v>
      </c>
      <c r="H5" s="15">
        <v>0</v>
      </c>
      <c r="I5" s="15">
        <v>0</v>
      </c>
      <c r="J5" s="15">
        <v>0</v>
      </c>
      <c r="K5" s="15">
        <v>0</v>
      </c>
      <c r="L5" s="15">
        <v>0</v>
      </c>
      <c r="M5" s="15">
        <v>0</v>
      </c>
    </row>
    <row r="6" spans="1:13" ht="30.75" thickBot="1">
      <c r="A6" s="3">
        <v>3</v>
      </c>
      <c r="B6" s="154" t="s">
        <v>97</v>
      </c>
      <c r="C6" s="26"/>
      <c r="D6" s="15">
        <v>0</v>
      </c>
      <c r="E6" s="15">
        <v>0</v>
      </c>
      <c r="F6" s="15">
        <v>0</v>
      </c>
      <c r="G6" s="15">
        <v>0</v>
      </c>
      <c r="H6" s="15">
        <v>0</v>
      </c>
      <c r="I6" s="15">
        <v>0</v>
      </c>
      <c r="J6" s="15">
        <v>0</v>
      </c>
      <c r="K6" s="15">
        <v>0</v>
      </c>
      <c r="L6" s="15">
        <v>0</v>
      </c>
      <c r="M6" s="15">
        <v>0</v>
      </c>
    </row>
    <row r="7" spans="1:13" ht="30.75" thickBot="1">
      <c r="A7" s="3">
        <v>4</v>
      </c>
      <c r="B7" s="154" t="s">
        <v>98</v>
      </c>
      <c r="C7" s="26"/>
      <c r="D7" s="15">
        <v>0</v>
      </c>
      <c r="E7" s="15">
        <v>0</v>
      </c>
      <c r="F7" s="15">
        <v>0</v>
      </c>
      <c r="G7" s="15">
        <v>0</v>
      </c>
      <c r="H7" s="15">
        <v>0</v>
      </c>
      <c r="I7" s="15">
        <v>0</v>
      </c>
      <c r="J7" s="15">
        <v>0</v>
      </c>
      <c r="K7" s="15">
        <v>0</v>
      </c>
      <c r="L7" s="15">
        <v>0</v>
      </c>
      <c r="M7" s="15">
        <v>0</v>
      </c>
    </row>
    <row r="8" spans="1:13" ht="90.75" thickBot="1">
      <c r="A8" s="3">
        <v>5</v>
      </c>
      <c r="B8" s="154" t="s">
        <v>99</v>
      </c>
      <c r="C8" s="26"/>
      <c r="D8" s="15">
        <v>0</v>
      </c>
      <c r="E8" s="15">
        <v>0</v>
      </c>
      <c r="F8" s="15">
        <v>0</v>
      </c>
      <c r="G8" s="15">
        <v>0</v>
      </c>
      <c r="H8" s="15">
        <v>0</v>
      </c>
      <c r="I8" s="15">
        <v>0</v>
      </c>
      <c r="J8" s="15">
        <v>0</v>
      </c>
      <c r="K8" s="15">
        <v>0</v>
      </c>
      <c r="L8" s="15">
        <v>0</v>
      </c>
      <c r="M8" s="15">
        <v>0</v>
      </c>
    </row>
    <row r="9" spans="1:13" ht="30.75" thickBot="1">
      <c r="A9" s="3">
        <v>6</v>
      </c>
      <c r="B9" s="154" t="s">
        <v>100</v>
      </c>
      <c r="C9" s="26"/>
      <c r="D9" s="15">
        <v>0</v>
      </c>
      <c r="E9" s="15">
        <v>0</v>
      </c>
      <c r="F9" s="15">
        <v>0</v>
      </c>
      <c r="G9" s="15">
        <v>0</v>
      </c>
      <c r="H9" s="15">
        <v>0</v>
      </c>
      <c r="I9" s="15">
        <v>0</v>
      </c>
      <c r="J9" s="15">
        <v>0</v>
      </c>
      <c r="K9" s="15">
        <v>0</v>
      </c>
      <c r="L9" s="15">
        <v>0</v>
      </c>
      <c r="M9" s="15">
        <v>0</v>
      </c>
    </row>
    <row r="10" spans="1:13" ht="45.75" thickBot="1">
      <c r="A10" s="3">
        <v>7</v>
      </c>
      <c r="B10" s="154" t="s">
        <v>101</v>
      </c>
      <c r="C10" s="26"/>
      <c r="D10" s="15">
        <v>0</v>
      </c>
      <c r="E10" s="15">
        <v>0</v>
      </c>
      <c r="F10" s="15">
        <v>0</v>
      </c>
      <c r="G10" s="15">
        <v>0</v>
      </c>
      <c r="H10" s="15">
        <v>0</v>
      </c>
      <c r="I10" s="15">
        <v>0</v>
      </c>
      <c r="J10" s="15">
        <v>0</v>
      </c>
      <c r="K10" s="15">
        <v>0</v>
      </c>
      <c r="L10" s="15">
        <v>0</v>
      </c>
      <c r="M10" s="15">
        <v>0</v>
      </c>
    </row>
    <row r="11" spans="1:13" ht="45.75" thickBot="1">
      <c r="A11" s="3">
        <v>8</v>
      </c>
      <c r="B11" s="154" t="s">
        <v>102</v>
      </c>
      <c r="C11" s="26"/>
      <c r="D11" s="15">
        <v>0</v>
      </c>
      <c r="E11" s="15">
        <v>0</v>
      </c>
      <c r="F11" s="15">
        <v>0</v>
      </c>
      <c r="G11" s="15">
        <v>0</v>
      </c>
      <c r="H11" s="15">
        <v>0</v>
      </c>
      <c r="I11" s="15">
        <v>0</v>
      </c>
      <c r="J11" s="15">
        <v>0</v>
      </c>
      <c r="K11" s="15">
        <v>0</v>
      </c>
      <c r="L11" s="15">
        <v>0</v>
      </c>
      <c r="M11" s="15">
        <v>0</v>
      </c>
    </row>
    <row r="12" spans="1:13" ht="30.75" thickBot="1">
      <c r="A12" s="3">
        <v>9</v>
      </c>
      <c r="B12" s="154" t="s">
        <v>103</v>
      </c>
      <c r="C12" s="26"/>
      <c r="D12" s="15">
        <v>0</v>
      </c>
      <c r="E12" s="15">
        <v>0</v>
      </c>
      <c r="F12" s="15">
        <v>0</v>
      </c>
      <c r="G12" s="15">
        <v>0</v>
      </c>
      <c r="H12" s="15">
        <v>0</v>
      </c>
      <c r="I12" s="15">
        <v>0</v>
      </c>
      <c r="J12" s="15">
        <v>0</v>
      </c>
      <c r="K12" s="15">
        <v>0</v>
      </c>
      <c r="L12" s="15">
        <v>0</v>
      </c>
      <c r="M12" s="15">
        <v>0</v>
      </c>
    </row>
    <row r="13" spans="1:13" ht="45.75" thickBot="1">
      <c r="A13" s="28">
        <v>10</v>
      </c>
      <c r="B13" s="32" t="s">
        <v>104</v>
      </c>
      <c r="C13" s="65">
        <f aca="true" t="shared" si="0" ref="C13:M13">SUM(C4:C12)</f>
        <v>0</v>
      </c>
      <c r="D13" s="33">
        <f t="shared" si="0"/>
        <v>0</v>
      </c>
      <c r="E13" s="34">
        <f t="shared" si="0"/>
        <v>0</v>
      </c>
      <c r="F13" s="33">
        <f t="shared" si="0"/>
        <v>0</v>
      </c>
      <c r="G13" s="34">
        <f t="shared" si="0"/>
        <v>0</v>
      </c>
      <c r="H13" s="33">
        <f t="shared" si="0"/>
        <v>0</v>
      </c>
      <c r="I13" s="34">
        <f t="shared" si="0"/>
        <v>0</v>
      </c>
      <c r="J13" s="33">
        <f t="shared" si="0"/>
        <v>0</v>
      </c>
      <c r="K13" s="34">
        <f t="shared" si="0"/>
        <v>0</v>
      </c>
      <c r="L13" s="33">
        <f t="shared" si="0"/>
        <v>0</v>
      </c>
      <c r="M13" s="34">
        <f t="shared" si="0"/>
        <v>0</v>
      </c>
    </row>
    <row r="14" spans="1:13" ht="15.75" thickBot="1">
      <c r="A14" s="132" t="s">
        <v>105</v>
      </c>
      <c r="B14" s="133"/>
      <c r="C14" s="134"/>
      <c r="D14" s="135">
        <f>D13+E13</f>
        <v>0</v>
      </c>
      <c r="E14" s="135"/>
      <c r="F14" s="135">
        <f>F13+G13</f>
        <v>0</v>
      </c>
      <c r="G14" s="135"/>
      <c r="H14" s="135">
        <f>H13+I13</f>
        <v>0</v>
      </c>
      <c r="I14" s="135"/>
      <c r="J14" s="135">
        <f>J13+K13</f>
        <v>0</v>
      </c>
      <c r="K14" s="135"/>
      <c r="L14" s="135">
        <f>L13+M13</f>
        <v>0</v>
      </c>
      <c r="M14" s="135"/>
    </row>
  </sheetData>
  <mergeCells count="12">
    <mergeCell ref="B1:M1"/>
    <mergeCell ref="A14:C14"/>
    <mergeCell ref="D14:E14"/>
    <mergeCell ref="F14:G14"/>
    <mergeCell ref="H14:I14"/>
    <mergeCell ref="J14:K14"/>
    <mergeCell ref="L14:M14"/>
    <mergeCell ref="L2:M2"/>
    <mergeCell ref="D2:E2"/>
    <mergeCell ref="F2:G2"/>
    <mergeCell ref="H2:I2"/>
    <mergeCell ref="J2:K2"/>
  </mergeCells>
  <printOptions/>
  <pageMargins left="0.25" right="0.25" top="0.75" bottom="0.75" header="0.3" footer="0.3"/>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3A854-56AE-463A-BC38-CE8F265C8714}">
  <sheetPr>
    <tabColor rgb="FFCCFFCC"/>
    <pageSetUpPr fitToPage="1"/>
  </sheetPr>
  <dimension ref="A1:M12"/>
  <sheetViews>
    <sheetView tabSelected="1" workbookViewId="0" topLeftCell="A1">
      <selection activeCell="B1" sqref="B1:M1"/>
    </sheetView>
  </sheetViews>
  <sheetFormatPr defaultColWidth="8.796875" defaultRowHeight="14.25"/>
  <cols>
    <col min="1" max="1" width="3.69921875" style="1" customWidth="1"/>
    <col min="2" max="2" width="60.69921875" style="7" customWidth="1"/>
    <col min="3" max="3" width="18.69921875" style="0" customWidth="1"/>
    <col min="4" max="13" width="13.69921875" style="0" customWidth="1"/>
  </cols>
  <sheetData>
    <row r="1" spans="1:13" ht="51.75" customHeight="1" thickBot="1">
      <c r="A1" s="104" t="s">
        <v>106</v>
      </c>
      <c r="B1" s="138" t="s">
        <v>107</v>
      </c>
      <c r="C1" s="138"/>
      <c r="D1" s="138"/>
      <c r="E1" s="138"/>
      <c r="F1" s="138"/>
      <c r="G1" s="138"/>
      <c r="H1" s="138"/>
      <c r="I1" s="138"/>
      <c r="J1" s="138"/>
      <c r="K1" s="138"/>
      <c r="L1" s="138"/>
      <c r="M1" s="139"/>
    </row>
    <row r="2" spans="1:13" ht="30.75" thickBot="1">
      <c r="A2" s="3" t="s">
        <v>50</v>
      </c>
      <c r="B2" s="9" t="s">
        <v>108</v>
      </c>
      <c r="C2" s="10"/>
      <c r="D2" s="144" t="s">
        <v>1</v>
      </c>
      <c r="E2" s="144"/>
      <c r="F2" s="144" t="s">
        <v>48</v>
      </c>
      <c r="G2" s="144"/>
      <c r="H2" s="144" t="s">
        <v>3</v>
      </c>
      <c r="I2" s="144"/>
      <c r="J2" s="144" t="s">
        <v>4</v>
      </c>
      <c r="K2" s="144"/>
      <c r="L2" s="144" t="s">
        <v>5</v>
      </c>
      <c r="M2" s="144"/>
    </row>
    <row r="3" spans="1:13" ht="45.75" thickBot="1">
      <c r="A3" s="20"/>
      <c r="B3" s="21" t="s">
        <v>91</v>
      </c>
      <c r="C3" s="22" t="s">
        <v>92</v>
      </c>
      <c r="D3" s="23" t="s">
        <v>93</v>
      </c>
      <c r="E3" s="22" t="s">
        <v>94</v>
      </c>
      <c r="F3" s="23" t="s">
        <v>93</v>
      </c>
      <c r="G3" s="22" t="s">
        <v>94</v>
      </c>
      <c r="H3" s="23" t="s">
        <v>93</v>
      </c>
      <c r="I3" s="22" t="s">
        <v>94</v>
      </c>
      <c r="J3" s="23" t="s">
        <v>93</v>
      </c>
      <c r="K3" s="22" t="s">
        <v>94</v>
      </c>
      <c r="L3" s="23" t="s">
        <v>93</v>
      </c>
      <c r="M3" s="22" t="s">
        <v>94</v>
      </c>
    </row>
    <row r="4" spans="1:13" ht="30.75" thickBot="1">
      <c r="A4" s="3">
        <v>1</v>
      </c>
      <c r="B4" s="153" t="s">
        <v>95</v>
      </c>
      <c r="C4" s="26"/>
      <c r="D4" s="8">
        <v>0</v>
      </c>
      <c r="E4" s="8">
        <v>0</v>
      </c>
      <c r="F4" s="8">
        <v>0</v>
      </c>
      <c r="G4" s="8">
        <v>0</v>
      </c>
      <c r="H4" s="8">
        <v>0</v>
      </c>
      <c r="I4" s="8">
        <v>0</v>
      </c>
      <c r="J4" s="8">
        <v>0</v>
      </c>
      <c r="K4" s="8">
        <v>0</v>
      </c>
      <c r="L4" s="8">
        <v>0</v>
      </c>
      <c r="M4" s="8">
        <v>0</v>
      </c>
    </row>
    <row r="5" spans="1:13" ht="60.75" thickBot="1">
      <c r="A5" s="3">
        <v>2</v>
      </c>
      <c r="B5" s="154" t="s">
        <v>109</v>
      </c>
      <c r="C5" s="26"/>
      <c r="D5" s="15">
        <v>0</v>
      </c>
      <c r="E5" s="15">
        <v>0</v>
      </c>
      <c r="F5" s="15">
        <v>0</v>
      </c>
      <c r="G5" s="15">
        <v>0</v>
      </c>
      <c r="H5" s="15">
        <v>0</v>
      </c>
      <c r="I5" s="15">
        <v>0</v>
      </c>
      <c r="J5" s="15">
        <v>0</v>
      </c>
      <c r="K5" s="15">
        <v>0</v>
      </c>
      <c r="L5" s="15">
        <v>0</v>
      </c>
      <c r="M5" s="15">
        <v>0</v>
      </c>
    </row>
    <row r="6" spans="1:13" ht="90.75" thickBot="1">
      <c r="A6" s="3">
        <v>3</v>
      </c>
      <c r="B6" s="154" t="s">
        <v>110</v>
      </c>
      <c r="C6" s="26"/>
      <c r="D6" s="15">
        <v>0</v>
      </c>
      <c r="E6" s="15">
        <v>0</v>
      </c>
      <c r="F6" s="15">
        <v>0</v>
      </c>
      <c r="G6" s="15">
        <v>0</v>
      </c>
      <c r="H6" s="15">
        <v>0</v>
      </c>
      <c r="I6" s="15">
        <v>0</v>
      </c>
      <c r="J6" s="15">
        <v>0</v>
      </c>
      <c r="K6" s="15">
        <v>0</v>
      </c>
      <c r="L6" s="15">
        <v>0</v>
      </c>
      <c r="M6" s="15">
        <v>0</v>
      </c>
    </row>
    <row r="7" spans="1:13" ht="30.75" thickBot="1">
      <c r="A7" s="3">
        <v>4</v>
      </c>
      <c r="B7" s="154" t="s">
        <v>111</v>
      </c>
      <c r="C7" s="26"/>
      <c r="D7" s="15">
        <v>0</v>
      </c>
      <c r="E7" s="15">
        <v>0</v>
      </c>
      <c r="F7" s="15">
        <v>0</v>
      </c>
      <c r="G7" s="15">
        <v>0</v>
      </c>
      <c r="H7" s="15">
        <v>0</v>
      </c>
      <c r="I7" s="15">
        <v>0</v>
      </c>
      <c r="J7" s="15">
        <v>0</v>
      </c>
      <c r="K7" s="15">
        <v>0</v>
      </c>
      <c r="L7" s="15">
        <v>0</v>
      </c>
      <c r="M7" s="15">
        <v>0</v>
      </c>
    </row>
    <row r="8" spans="1:13" ht="30.75" thickBot="1">
      <c r="A8" s="3">
        <v>5</v>
      </c>
      <c r="B8" s="154" t="s">
        <v>112</v>
      </c>
      <c r="C8" s="26"/>
      <c r="D8" s="15">
        <v>0</v>
      </c>
      <c r="E8" s="15">
        <v>0</v>
      </c>
      <c r="F8" s="15">
        <v>0</v>
      </c>
      <c r="G8" s="15">
        <v>0</v>
      </c>
      <c r="H8" s="15">
        <v>0</v>
      </c>
      <c r="I8" s="15">
        <v>0</v>
      </c>
      <c r="J8" s="15">
        <v>0</v>
      </c>
      <c r="K8" s="15">
        <v>0</v>
      </c>
      <c r="L8" s="15">
        <v>0</v>
      </c>
      <c r="M8" s="15">
        <v>0</v>
      </c>
    </row>
    <row r="9" spans="1:13" ht="30.75" thickBot="1">
      <c r="A9" s="3">
        <v>6</v>
      </c>
      <c r="B9" s="154" t="s">
        <v>113</v>
      </c>
      <c r="C9" s="26"/>
      <c r="D9" s="15">
        <v>0</v>
      </c>
      <c r="E9" s="15">
        <v>0</v>
      </c>
      <c r="F9" s="15">
        <v>0</v>
      </c>
      <c r="G9" s="15">
        <v>0</v>
      </c>
      <c r="H9" s="15">
        <v>0</v>
      </c>
      <c r="I9" s="15">
        <v>0</v>
      </c>
      <c r="J9" s="15">
        <v>0</v>
      </c>
      <c r="K9" s="15">
        <v>0</v>
      </c>
      <c r="L9" s="15">
        <v>0</v>
      </c>
      <c r="M9" s="15">
        <v>0</v>
      </c>
    </row>
    <row r="10" spans="1:13" ht="15.75" thickBot="1">
      <c r="A10" s="3">
        <v>7</v>
      </c>
      <c r="B10" s="154" t="s">
        <v>114</v>
      </c>
      <c r="C10" s="26"/>
      <c r="D10" s="15">
        <v>0</v>
      </c>
      <c r="E10" s="15">
        <v>0</v>
      </c>
      <c r="F10" s="15">
        <v>0</v>
      </c>
      <c r="G10" s="15">
        <v>0</v>
      </c>
      <c r="H10" s="15">
        <v>0</v>
      </c>
      <c r="I10" s="15">
        <v>0</v>
      </c>
      <c r="J10" s="15">
        <v>0</v>
      </c>
      <c r="K10" s="15">
        <v>0</v>
      </c>
      <c r="L10" s="15">
        <v>0</v>
      </c>
      <c r="M10" s="15">
        <v>0</v>
      </c>
    </row>
    <row r="11" spans="1:13" ht="60.75" thickBot="1">
      <c r="A11" s="20">
        <v>8</v>
      </c>
      <c r="B11" s="24" t="s">
        <v>115</v>
      </c>
      <c r="C11" s="27">
        <f aca="true" t="shared" si="0" ref="C11:M11">SUM(C4:C10)</f>
        <v>0</v>
      </c>
      <c r="D11" s="25">
        <f t="shared" si="0"/>
        <v>0</v>
      </c>
      <c r="E11" s="25">
        <f t="shared" si="0"/>
        <v>0</v>
      </c>
      <c r="F11" s="25">
        <f t="shared" si="0"/>
        <v>0</v>
      </c>
      <c r="G11" s="25">
        <f t="shared" si="0"/>
        <v>0</v>
      </c>
      <c r="H11" s="25">
        <f t="shared" si="0"/>
        <v>0</v>
      </c>
      <c r="I11" s="25">
        <f t="shared" si="0"/>
        <v>0</v>
      </c>
      <c r="J11" s="25">
        <f t="shared" si="0"/>
        <v>0</v>
      </c>
      <c r="K11" s="25">
        <f t="shared" si="0"/>
        <v>0</v>
      </c>
      <c r="L11" s="25">
        <f t="shared" si="0"/>
        <v>0</v>
      </c>
      <c r="M11" s="25">
        <f t="shared" si="0"/>
        <v>0</v>
      </c>
    </row>
    <row r="12" spans="1:13" ht="15.75" thickBot="1">
      <c r="A12" s="140" t="s">
        <v>105</v>
      </c>
      <c r="B12" s="141"/>
      <c r="C12" s="142"/>
      <c r="D12" s="143">
        <f>SUM(D11:E11)</f>
        <v>0</v>
      </c>
      <c r="E12" s="143"/>
      <c r="F12" s="143">
        <f>SUM(F11:G11)</f>
        <v>0</v>
      </c>
      <c r="G12" s="143"/>
      <c r="H12" s="143">
        <f>SUM(H11:I11)</f>
        <v>0</v>
      </c>
      <c r="I12" s="143"/>
      <c r="J12" s="143">
        <f>SUM(J11:K11)</f>
        <v>0</v>
      </c>
      <c r="K12" s="143"/>
      <c r="L12" s="143">
        <f>SUM(L11:M11)</f>
        <v>0</v>
      </c>
      <c r="M12" s="143"/>
    </row>
  </sheetData>
  <mergeCells count="12">
    <mergeCell ref="B1:M1"/>
    <mergeCell ref="A12:C12"/>
    <mergeCell ref="D12:E12"/>
    <mergeCell ref="F12:G12"/>
    <mergeCell ref="H12:I12"/>
    <mergeCell ref="J12:K12"/>
    <mergeCell ref="L12:M12"/>
    <mergeCell ref="L2:M2"/>
    <mergeCell ref="D2:E2"/>
    <mergeCell ref="F2:G2"/>
    <mergeCell ref="H2:I2"/>
    <mergeCell ref="J2:K2"/>
  </mergeCells>
  <printOptions/>
  <pageMargins left="0.25" right="0.25" top="0.75" bottom="0.75" header="0.3" footer="0.3"/>
  <pageSetup fitToHeight="1" fitToWidth="1" horizontalDpi="600" verticalDpi="600" orientation="landscape"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B6263-7EC2-4D30-9238-2AFC761F99D2}">
  <sheetPr>
    <tabColor rgb="FFFFCCFF"/>
    <pageSetUpPr fitToPage="1"/>
  </sheetPr>
  <dimension ref="A1:M9"/>
  <sheetViews>
    <sheetView workbookViewId="0" topLeftCell="A1">
      <selection activeCell="B4" sqref="B4"/>
    </sheetView>
  </sheetViews>
  <sheetFormatPr defaultColWidth="8.796875" defaultRowHeight="14.25"/>
  <cols>
    <col min="1" max="1" width="3.69921875" style="1" customWidth="1"/>
    <col min="2" max="2" width="60.69921875" style="7" customWidth="1"/>
    <col min="3" max="3" width="15.69921875" style="0" customWidth="1"/>
    <col min="4" max="13" width="13.69921875" style="0" customWidth="1"/>
  </cols>
  <sheetData>
    <row r="1" spans="1:13" ht="54.75" customHeight="1" thickBot="1">
      <c r="A1" s="106" t="s">
        <v>116</v>
      </c>
      <c r="B1" s="145" t="s">
        <v>117</v>
      </c>
      <c r="C1" s="145"/>
      <c r="D1" s="145"/>
      <c r="E1" s="145"/>
      <c r="F1" s="145"/>
      <c r="G1" s="145"/>
      <c r="H1" s="145"/>
      <c r="I1" s="145"/>
      <c r="J1" s="145"/>
      <c r="K1" s="145"/>
      <c r="L1" s="145"/>
      <c r="M1" s="146"/>
    </row>
    <row r="2" spans="1:13" ht="30.75" thickBot="1">
      <c r="A2" s="3" t="s">
        <v>50</v>
      </c>
      <c r="B2" s="9" t="s">
        <v>118</v>
      </c>
      <c r="C2" s="10"/>
      <c r="D2" s="144" t="s">
        <v>1</v>
      </c>
      <c r="E2" s="144"/>
      <c r="F2" s="144" t="s">
        <v>48</v>
      </c>
      <c r="G2" s="144"/>
      <c r="H2" s="144" t="s">
        <v>3</v>
      </c>
      <c r="I2" s="144"/>
      <c r="J2" s="144" t="s">
        <v>4</v>
      </c>
      <c r="K2" s="144"/>
      <c r="L2" s="144" t="s">
        <v>5</v>
      </c>
      <c r="M2" s="144"/>
    </row>
    <row r="3" spans="1:13" ht="45.75" thickBot="1">
      <c r="A3" s="11"/>
      <c r="B3" s="12" t="s">
        <v>91</v>
      </c>
      <c r="C3" s="13" t="s">
        <v>92</v>
      </c>
      <c r="D3" s="14" t="s">
        <v>93</v>
      </c>
      <c r="E3" s="13" t="s">
        <v>94</v>
      </c>
      <c r="F3" s="14" t="s">
        <v>93</v>
      </c>
      <c r="G3" s="13" t="s">
        <v>94</v>
      </c>
      <c r="H3" s="14" t="s">
        <v>93</v>
      </c>
      <c r="I3" s="13" t="s">
        <v>94</v>
      </c>
      <c r="J3" s="14" t="s">
        <v>93</v>
      </c>
      <c r="K3" s="13" t="s">
        <v>94</v>
      </c>
      <c r="L3" s="14" t="s">
        <v>93</v>
      </c>
      <c r="M3" s="13" t="s">
        <v>94</v>
      </c>
    </row>
    <row r="4" spans="1:13" ht="30.75" thickBot="1">
      <c r="A4" s="3">
        <v>1</v>
      </c>
      <c r="B4" s="153" t="s">
        <v>119</v>
      </c>
      <c r="C4" s="6"/>
      <c r="D4" s="8">
        <v>0</v>
      </c>
      <c r="E4" s="8">
        <v>0</v>
      </c>
      <c r="F4" s="8">
        <v>0</v>
      </c>
      <c r="G4" s="8">
        <v>0</v>
      </c>
      <c r="H4" s="8">
        <v>0</v>
      </c>
      <c r="I4" s="8">
        <v>0</v>
      </c>
      <c r="J4" s="8">
        <v>0</v>
      </c>
      <c r="K4" s="8">
        <v>0</v>
      </c>
      <c r="L4" s="8">
        <v>0</v>
      </c>
      <c r="M4" s="8">
        <v>0</v>
      </c>
    </row>
    <row r="5" spans="1:13" ht="90.75" thickBot="1">
      <c r="A5" s="3">
        <v>2</v>
      </c>
      <c r="B5" s="154" t="s">
        <v>120</v>
      </c>
      <c r="C5" s="6"/>
      <c r="D5" s="15">
        <v>0</v>
      </c>
      <c r="E5" s="15">
        <v>0</v>
      </c>
      <c r="F5" s="15">
        <v>0</v>
      </c>
      <c r="G5" s="15">
        <v>0</v>
      </c>
      <c r="H5" s="15">
        <v>0</v>
      </c>
      <c r="I5" s="15">
        <v>0</v>
      </c>
      <c r="J5" s="15">
        <v>0</v>
      </c>
      <c r="K5" s="15">
        <v>0</v>
      </c>
      <c r="L5" s="15">
        <v>0</v>
      </c>
      <c r="M5" s="15">
        <v>0</v>
      </c>
    </row>
    <row r="6" spans="1:13" ht="45.75" thickBot="1">
      <c r="A6" s="3">
        <v>3</v>
      </c>
      <c r="B6" s="154" t="s">
        <v>121</v>
      </c>
      <c r="C6" s="6"/>
      <c r="D6" s="15">
        <v>0</v>
      </c>
      <c r="E6" s="15">
        <v>0</v>
      </c>
      <c r="F6" s="15">
        <v>0</v>
      </c>
      <c r="G6" s="15">
        <v>0</v>
      </c>
      <c r="H6" s="15">
        <v>0</v>
      </c>
      <c r="I6" s="15">
        <v>0</v>
      </c>
      <c r="J6" s="15">
        <v>0</v>
      </c>
      <c r="K6" s="15">
        <v>0</v>
      </c>
      <c r="L6" s="15">
        <v>0</v>
      </c>
      <c r="M6" s="15">
        <v>0</v>
      </c>
    </row>
    <row r="7" spans="1:13" ht="30.75" thickBot="1">
      <c r="A7" s="3">
        <v>4</v>
      </c>
      <c r="B7" s="154" t="s">
        <v>122</v>
      </c>
      <c r="C7" s="6"/>
      <c r="D7" s="15">
        <v>0</v>
      </c>
      <c r="E7" s="15">
        <v>0</v>
      </c>
      <c r="F7" s="15">
        <v>0</v>
      </c>
      <c r="G7" s="15">
        <v>0</v>
      </c>
      <c r="H7" s="15">
        <v>0</v>
      </c>
      <c r="I7" s="15">
        <v>0</v>
      </c>
      <c r="J7" s="15">
        <v>0</v>
      </c>
      <c r="K7" s="15">
        <v>0</v>
      </c>
      <c r="L7" s="15">
        <v>0</v>
      </c>
      <c r="M7" s="15">
        <v>0</v>
      </c>
    </row>
    <row r="8" spans="1:13" ht="45.75" thickBot="1">
      <c r="A8" s="11">
        <v>5</v>
      </c>
      <c r="B8" s="16" t="s">
        <v>123</v>
      </c>
      <c r="C8" s="19">
        <f aca="true" t="shared" si="0" ref="C8:M8">SUM(C4:C7)</f>
        <v>0</v>
      </c>
      <c r="D8" s="17">
        <f t="shared" si="0"/>
        <v>0</v>
      </c>
      <c r="E8" s="18">
        <f t="shared" si="0"/>
        <v>0</v>
      </c>
      <c r="F8" s="17">
        <f t="shared" si="0"/>
        <v>0</v>
      </c>
      <c r="G8" s="18">
        <f t="shared" si="0"/>
        <v>0</v>
      </c>
      <c r="H8" s="17">
        <f t="shared" si="0"/>
        <v>0</v>
      </c>
      <c r="I8" s="18">
        <f t="shared" si="0"/>
        <v>0</v>
      </c>
      <c r="J8" s="17">
        <f t="shared" si="0"/>
        <v>0</v>
      </c>
      <c r="K8" s="18">
        <f t="shared" si="0"/>
        <v>0</v>
      </c>
      <c r="L8" s="17">
        <f t="shared" si="0"/>
        <v>0</v>
      </c>
      <c r="M8" s="18">
        <f t="shared" si="0"/>
        <v>0</v>
      </c>
    </row>
    <row r="9" spans="1:13" ht="15.75" thickBot="1">
      <c r="A9" s="147" t="s">
        <v>105</v>
      </c>
      <c r="B9" s="148"/>
      <c r="C9" s="149"/>
      <c r="D9" s="150">
        <f>D8+E8</f>
        <v>0</v>
      </c>
      <c r="E9" s="150"/>
      <c r="F9" s="150">
        <f>F8+G8</f>
        <v>0</v>
      </c>
      <c r="G9" s="150"/>
      <c r="H9" s="150">
        <f>H8+I8</f>
        <v>0</v>
      </c>
      <c r="I9" s="150"/>
      <c r="J9" s="150">
        <f>J8+K8</f>
        <v>0</v>
      </c>
      <c r="K9" s="150"/>
      <c r="L9" s="150">
        <f>L8+M8</f>
        <v>0</v>
      </c>
      <c r="M9" s="150"/>
    </row>
  </sheetData>
  <mergeCells count="12">
    <mergeCell ref="B1:M1"/>
    <mergeCell ref="A9:C9"/>
    <mergeCell ref="D9:E9"/>
    <mergeCell ref="F9:G9"/>
    <mergeCell ref="H9:I9"/>
    <mergeCell ref="J9:K9"/>
    <mergeCell ref="L9:M9"/>
    <mergeCell ref="L2:M2"/>
    <mergeCell ref="D2:E2"/>
    <mergeCell ref="F2:G2"/>
    <mergeCell ref="H2:I2"/>
    <mergeCell ref="J2:K2"/>
  </mergeCells>
  <printOptions/>
  <pageMargins left="0.25" right="0.25" top="0.75" bottom="0.75" header="0.3" footer="0.3"/>
  <pageSetup fitToHeight="1" fitToWidth="1" horizontalDpi="600" verticalDpi="600" orientation="landscape" scale="6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d111cfb-7b53-4246-9338-5d78d5c833f4">
      <UserInfo>
        <DisplayName>Camacci, Peter</DisplayName>
        <AccountId>16</AccountId>
        <AccountType/>
      </UserInfo>
      <UserInfo>
        <DisplayName>Charlesworth, Sonya</DisplayName>
        <AccountId>12</AccountId>
        <AccountType/>
      </UserInfo>
      <UserInfo>
        <DisplayName>Mills, Jennifer</DisplayName>
        <AccountId>14</AccountId>
        <AccountType/>
      </UserInfo>
      <UserInfo>
        <DisplayName>Henning, James</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DF20602852014E9BD9A6C6BAA6F5D4" ma:contentTypeVersion="6" ma:contentTypeDescription="Create a new document." ma:contentTypeScope="" ma:versionID="0c0567f31dbc4c59b86a77bb0b001fb7">
  <xsd:schema xmlns:xsd="http://www.w3.org/2001/XMLSchema" xmlns:xs="http://www.w3.org/2001/XMLSchema" xmlns:p="http://schemas.microsoft.com/office/2006/metadata/properties" xmlns:ns2="7b28cf7e-1620-4ce2-888b-a694096aaef7" xmlns:ns3="3d111cfb-7b53-4246-9338-5d78d5c833f4" targetNamespace="http://schemas.microsoft.com/office/2006/metadata/properties" ma:root="true" ma:fieldsID="eff02b8f8777971c1b87ce79505856b8" ns2:_="" ns3:_="">
    <xsd:import namespace="7b28cf7e-1620-4ce2-888b-a694096aaef7"/>
    <xsd:import namespace="3d111cfb-7b53-4246-9338-5d78d5c833f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28cf7e-1620-4ce2-888b-a694096aae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111cfb-7b53-4246-9338-5d78d5c833f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F9FC2-6448-44D0-B856-747A0441C633}">
  <ds:schemaRefs>
    <ds:schemaRef ds:uri="http://schemas.microsoft.com/office/2006/metadata/properties"/>
    <ds:schemaRef ds:uri="http://schemas.microsoft.com/office/infopath/2007/PartnerControls"/>
    <ds:schemaRef ds:uri="3d111cfb-7b53-4246-9338-5d78d5c833f4"/>
  </ds:schemaRefs>
</ds:datastoreItem>
</file>

<file path=customXml/itemProps2.xml><?xml version="1.0" encoding="utf-8"?>
<ds:datastoreItem xmlns:ds="http://schemas.openxmlformats.org/officeDocument/2006/customXml" ds:itemID="{DCD70BCD-03D3-40FC-9EAF-1DDFC1FD689C}">
  <ds:schemaRefs>
    <ds:schemaRef ds:uri="http://schemas.microsoft.com/sharepoint/v3/contenttype/forms"/>
  </ds:schemaRefs>
</ds:datastoreItem>
</file>

<file path=customXml/itemProps3.xml><?xml version="1.0" encoding="utf-8"?>
<ds:datastoreItem xmlns:ds="http://schemas.openxmlformats.org/officeDocument/2006/customXml" ds:itemID="{120FAEA8-CAE3-4665-A2F3-7B1918EA4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28cf7e-1620-4ce2-888b-a694096aaef7"/>
    <ds:schemaRef ds:uri="3d111cfb-7b53-4246-9338-5d78d5c83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Henning, James</dc:creator>
  <cp:keywords/>
  <dc:description/>
  <cp:lastModifiedBy>Henning, James</cp:lastModifiedBy>
  <dcterms:created xsi:type="dcterms:W3CDTF">2024-04-15T00:51:33Z</dcterms:created>
  <dcterms:modified xsi:type="dcterms:W3CDTF">2024-04-15T16:18:24Z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0x0101005BDF20602852014E9BD9A6C6BAA6F5D4</vt:lpwstr>
  </property>
</Properties>
</file>